
<file path=[Content_Types].xml><?xml version="1.0" encoding="utf-8"?>
<Types xmlns="http://schemas.openxmlformats.org/package/2006/content-types"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Default Extension="xml" ContentType="application/xml"/>
  <Default Extension="rels" ContentType="application/vnd.openxmlformats-package.relationships+xml"/>
</Types>
</file>

<file path=_rels/.rels><?xml version='1.0' encoding='UTF-8' standalone='yes' ?><Relationships xmlns="http://schemas.openxmlformats.org/package/2006/relationships"><Relationship Id="rId1" Type="http://schemas.openxmlformats.org/officeDocument/2006/relationships/officeDocument" Target="xl/workbook.xml" TargetMode="Internal" /><Relationship Id="rId2" Type="http://schemas.openxmlformats.org/package/2006/relationships/metadata/core-properties" Target="docProps/core.xml" TargetMode="Internal" /><Relationship Id="rId3" Type="http://schemas.openxmlformats.org/officeDocument/2006/relationships/extended-properties" Target="docProps/app.xml" TargetMode="Internal" /></Relationships>
</file>

<file path=xl/workbook.xml><?xml version="1.0" encoding="utf-8"?>
<workbook xmlns="http://schemas.openxmlformats.org/spreadsheetml/2006/main" xmlns:r="http://schemas.openxmlformats.org/officeDocument/2006/relationships">
  <workbookPr codeName="ThisWorkbook"/>
  <bookViews>
    <workbookView activeTab="0"/>
  </bookViews>
  <sheets>
    <sheet name="Table1" sheetId="1" r:id="rId1"/>
    <sheet name="Table2" sheetId="2" r:id="rId2"/>
    <sheet name="Table3" sheetId="3" r:id="rId3"/>
    <sheet name="Table4" sheetId="4" r:id="rId4"/>
    <sheet name="Table5" sheetId="5" r:id="rId5"/>
    <sheet name="Table6" sheetId="6" r:id="rId6"/>
    <sheet name="Table7" sheetId="7" r:id="rId7"/>
  </sheets>
  <calcPr/>
</workbook>
</file>

<file path=xl/sharedStrings.xml><?xml version="1.0" encoding="utf-8"?>
<sst xmlns="http://schemas.openxmlformats.org/spreadsheetml/2006/main" uniqueCount="235">
  <si>
    <t>EXPORT</t>
  </si>
  <si>
    <t>IMPORT</t>
  </si>
  <si>
    <t>Product code</t>
  </si>
  <si>
    <t>Product description</t>
  </si>
  <si>
    <t xml:space="preserve"> Value (N)</t>
  </si>
  <si>
    <t>Description</t>
  </si>
  <si>
    <t>Index</t>
  </si>
  <si>
    <t xml:space="preserve"> Percentage change (monthly)</t>
  </si>
  <si>
    <t xml:space="preserve"> </t>
  </si>
  <si>
    <t>to</t>
  </si>
  <si>
    <t>Live animals; animal products</t>
  </si>
  <si>
    <t>Vegetable products</t>
  </si>
  <si>
    <t>Animal and vegetable fats and oils and other cleavage prod.</t>
  </si>
  <si>
    <t>Prepared foodstuffs; beverages, spirits and vinegar; tobacco</t>
  </si>
  <si>
    <t>Mineral products</t>
  </si>
  <si>
    <t>Products of the chemical and allied industries</t>
  </si>
  <si>
    <t>Plastic, rubber and articles thereof</t>
  </si>
  <si>
    <t>Raw hides and skins, leather, furskins etc.; saddlery</t>
  </si>
  <si>
    <t>Wood and articles of wood, wood charcoal and articles</t>
  </si>
  <si>
    <t>Paper making material; paper and paperboard, articles</t>
  </si>
  <si>
    <t>Textiles and textile articles</t>
  </si>
  <si>
    <t>Footwear, headgear, umbrellas, sunshades, whips etc.</t>
  </si>
  <si>
    <t>Articles of stone, plaster, cement, asbestos, mica, ceramic</t>
  </si>
  <si>
    <t>Base metals and articles of base metals</t>
  </si>
  <si>
    <t>Boilers, machinery and appliances; parts thereof</t>
  </si>
  <si>
    <t>Vehicles, aircraft and parts thereof; vessels etc.</t>
  </si>
  <si>
    <t>Miscellaneous manufactured articles</t>
  </si>
  <si>
    <t>All commodity Group Import Price Index</t>
  </si>
  <si>
    <t>Percentage change (monthly)</t>
  </si>
  <si>
    <t>All commodity Group  Export Price Index</t>
  </si>
  <si>
    <t>Commodity Group</t>
  </si>
  <si>
    <t>Animal and vegetable fats and oils and other cleavage products.</t>
  </si>
  <si>
    <t>Boilers, machinery and chemical appliances; parts thereof</t>
  </si>
  <si>
    <t>All Products Terms of Trade</t>
  </si>
  <si>
    <t>REGION</t>
  </si>
  <si>
    <t>AFRICA</t>
  </si>
  <si>
    <t>AMERICA</t>
  </si>
  <si>
    <t>ASIA</t>
  </si>
  <si>
    <t>EUROPE</t>
  </si>
  <si>
    <t>OCEANIA</t>
  </si>
  <si>
    <t>All Region group  Import index</t>
  </si>
  <si>
    <t>CONTINENT</t>
  </si>
  <si>
    <t>All Region Terms of Trade</t>
  </si>
  <si>
    <t>JAN_2018</t>
  </si>
  <si>
    <t xml:space="preserve">   </t>
  </si>
  <si>
    <t>Feb_2021</t>
  </si>
  <si>
    <t>Mar_2021</t>
  </si>
  <si>
    <t>All Region group Export index</t>
  </si>
  <si>
    <t>Table 1   Import price indexes and percent changes of Commodity Groups:April-June 2021, [2018 Jan=100]</t>
  </si>
  <si>
    <t>Apr_2021</t>
  </si>
  <si>
    <t>May_2021</t>
  </si>
  <si>
    <t>June_2021</t>
  </si>
  <si>
    <t>Table 2 Export price indexes and percent changes of  all Commodities:April-June 2021, [2018 Jan=100]</t>
  </si>
  <si>
    <t>Table3 Terms Of Trade by commodity April-June 2021, [2018 Jan=100]</t>
  </si>
  <si>
    <t>Table 4  Export price indexes by Region, all Regions– April-June 2021, [2018 Jan=100]</t>
  </si>
  <si>
    <t>Aprl_2021</t>
  </si>
  <si>
    <t>Table 5  import price indexes by Region and percent changes: April-June 2021, [2018 Jan=100]</t>
  </si>
  <si>
    <t xml:space="preserve">  Table 6  Terms Of Trade by (REGIONS)  April-June 2021, [2018 Jan=100]</t>
  </si>
  <si>
    <t>Table  7  MERCHANDISE TRADE BY TOP FIVE PARTNERS  AND BY MAJOR COMMODITIES (N’million) Q2, 2021</t>
  </si>
  <si>
    <t>2709000000</t>
  </si>
  <si>
    <t>Petroleum oils and oils obtained from bituminous minerals, crude</t>
  </si>
  <si>
    <t>2711110000</t>
  </si>
  <si>
    <t>Natural gas, liquefied</t>
  </si>
  <si>
    <t>0801310000</t>
  </si>
  <si>
    <t>Cashew nuts, in shell</t>
  </si>
  <si>
    <t>2304000000</t>
  </si>
  <si>
    <t>Oil-cake and other solid residues resulting from the extraction of soya</t>
  </si>
  <si>
    <t>0910100000</t>
  </si>
  <si>
    <t>Ginger</t>
  </si>
  <si>
    <t>0801320000</t>
  </si>
  <si>
    <t>Cashew nuts, shelled</t>
  </si>
  <si>
    <t>0801110000</t>
  </si>
  <si>
    <t>Coconuts, desiccated, fresh or dried, whether or not shelled or peeled</t>
  </si>
  <si>
    <t>7801100000</t>
  </si>
  <si>
    <t>Refined lead, unwrought</t>
  </si>
  <si>
    <t>4112000000</t>
  </si>
  <si>
    <t>Leather further prep after tanning/crusting,incl.parchment-dresssed lea</t>
  </si>
  <si>
    <t>1201900000</t>
  </si>
  <si>
    <t>Soya beans (excluding seedss)</t>
  </si>
  <si>
    <t>8711201000</t>
  </si>
  <si>
    <t>Imported motorcycles and cycles, imported CKD by established manufacturers &gt;50cc&lt;=250cc</t>
  </si>
  <si>
    <t>8703211100</t>
  </si>
  <si>
    <t>Vehicles, with petrol fuel engine, of cylinder capacity=&lt;1,000 cc, presented CKD</t>
  </si>
  <si>
    <t>2710192100</t>
  </si>
  <si>
    <t>Gas Oil</t>
  </si>
  <si>
    <t>3004909000</t>
  </si>
  <si>
    <t>3002909000</t>
  </si>
  <si>
    <t>Other human or animal blood</t>
  </si>
  <si>
    <t>2710191100</t>
  </si>
  <si>
    <t>Kerosene type jet fuel</t>
  </si>
  <si>
    <t>1511100000</t>
  </si>
  <si>
    <t>Crude palm oil</t>
  </si>
  <si>
    <t>3004901000</t>
  </si>
  <si>
    <t>Antimalarial</t>
  </si>
  <si>
    <t>4802570000</t>
  </si>
  <si>
    <t>Other paper and paperboard weighing 40g/m2 or more but not more than 150g/m2</t>
  </si>
  <si>
    <t>3907600000</t>
  </si>
  <si>
    <t>Poly (ethylene terephthalate)</t>
  </si>
  <si>
    <t>INDIA</t>
  </si>
  <si>
    <t>CANADA</t>
  </si>
  <si>
    <t>SPAIN</t>
  </si>
  <si>
    <t>3817000000</t>
  </si>
  <si>
    <t>Mixed alkylbenzenes &amp;mixed alkylanaphthalenes,other than those of heading 27.07 or 29.02</t>
  </si>
  <si>
    <t>2713200000</t>
  </si>
  <si>
    <t>Petroleum bitumen</t>
  </si>
  <si>
    <t>2520100000</t>
  </si>
  <si>
    <t>Gypsum; anhydrite whether or not coloured, with/without small quantities of accelerators</t>
  </si>
  <si>
    <t>3302100000</t>
  </si>
  <si>
    <t>Mixtures of odoriferous substances Of a kind used in the food or drink industries</t>
  </si>
  <si>
    <t>6907100000</t>
  </si>
  <si>
    <t>Unglazed ceramic tiles, cubes and similar articles, for mosaics</t>
  </si>
  <si>
    <t>2836200000</t>
  </si>
  <si>
    <t>Disodium carbonate</t>
  </si>
  <si>
    <t>2833110000</t>
  </si>
  <si>
    <t>Disodium sulphate</t>
  </si>
  <si>
    <t>7901110000</t>
  </si>
  <si>
    <t>Zinc, not alloyed &gt;=99.99% pure</t>
  </si>
  <si>
    <t>8463100000</t>
  </si>
  <si>
    <t>Draw-benches for bars, tubes, profiles or the like</t>
  </si>
  <si>
    <t>:Petroleum oils and oils obtained from bituminous minerals, crude</t>
  </si>
  <si>
    <t>:Natural gas, liquefied</t>
  </si>
  <si>
    <t>8908000000</t>
  </si>
  <si>
    <t>:Vessels and other floating structures for breaking up</t>
  </si>
  <si>
    <t>4113100000</t>
  </si>
  <si>
    <t>:Leather further prepared after tanning/crusting without wool on of goat</t>
  </si>
  <si>
    <t>1801000000</t>
  </si>
  <si>
    <t>:GOOD FERMENTED NIGERIAN COCOA BEANS - MAIN CROP 2015/2016</t>
  </si>
  <si>
    <t>4001220000</t>
  </si>
  <si>
    <t>:Technically specified natural rubber, in primary forms or in plates, et</t>
  </si>
  <si>
    <t>7801990000</t>
  </si>
  <si>
    <t>:Unwrought lead (excl. refined and containing antimony)</t>
  </si>
  <si>
    <t>:Refined lead, unwrought</t>
  </si>
  <si>
    <t>1803200000</t>
  </si>
  <si>
    <t>:Cocoa paste, wholly or partly defatted</t>
  </si>
  <si>
    <t>0306110000</t>
  </si>
  <si>
    <t>:Frozen rock lobster and other sea crawfish (Palinurus spp., Panulirus s</t>
  </si>
  <si>
    <t>1001190000</t>
  </si>
  <si>
    <t>Durum wheat (Not in seeds)</t>
  </si>
  <si>
    <t>8703332000</t>
  </si>
  <si>
    <t>Used Vehicles, with diesel or semidiesel engine, of cylinder capacity &gt;2500cc</t>
  </si>
  <si>
    <t>8411820000</t>
  </si>
  <si>
    <t>Other gas turbines of a power exceeding 5000kw</t>
  </si>
  <si>
    <t>1001990000</t>
  </si>
  <si>
    <t>Meslin (Not in seeds)</t>
  </si>
  <si>
    <t>8803300000</t>
  </si>
  <si>
    <t>Other parts of aeroplanes or helicopters</t>
  </si>
  <si>
    <t>8703322000</t>
  </si>
  <si>
    <t>Used Vehicles, with diesel or semidiesel engine, of cylinder capacity &gt;1500=&lt;2500cc</t>
  </si>
  <si>
    <t>8477100000</t>
  </si>
  <si>
    <t>Injection-moulding machines for working rubber or plastics, etc</t>
  </si>
  <si>
    <t>9032890000</t>
  </si>
  <si>
    <t>Other automatic regulating or controlling instruments and apparatus, nes</t>
  </si>
  <si>
    <t>8802300000</t>
  </si>
  <si>
    <t>Aeroplanes and other aircraft of an unladen weight exceeding 2000 but not exceed 15000kg</t>
  </si>
  <si>
    <t>2207109000</t>
  </si>
  <si>
    <t>Undenatured ethyl alcohol with alcoholic =&gt;80% vol: not for medical, pharmacy or science</t>
  </si>
  <si>
    <t>1207400000</t>
  </si>
  <si>
    <t>:Sesamum seeds, whether or not broken</t>
  </si>
  <si>
    <t>:Cashew nuts, shelled</t>
  </si>
  <si>
    <t>0801210000</t>
  </si>
  <si>
    <t>:Brasil nuts, in shell</t>
  </si>
  <si>
    <t>1802000000</t>
  </si>
  <si>
    <t>:Cocoa shells, husks, skins and other cocoa waste</t>
  </si>
  <si>
    <t>2106909900</t>
  </si>
  <si>
    <t>:Other Food preparations not elsewhere specified or included.</t>
  </si>
  <si>
    <t>1211200000</t>
  </si>
  <si>
    <t>:Ginseng roots, fresh or dried used in perfumary, in pharmarcy or for in</t>
  </si>
  <si>
    <t>2106100000</t>
  </si>
  <si>
    <t>:Protein concentrates and textured protein substances</t>
  </si>
  <si>
    <t>1106200000</t>
  </si>
  <si>
    <t>:FOODSTUFF</t>
  </si>
  <si>
    <t>NETHERLANDS</t>
  </si>
  <si>
    <t>2710115000</t>
  </si>
  <si>
    <t>Motor Spirit ordinary</t>
  </si>
  <si>
    <t>2710193100</t>
  </si>
  <si>
    <t>Lubricating oils to be mixed</t>
  </si>
  <si>
    <t>0303680000</t>
  </si>
  <si>
    <t>Blue whitings (Micromesistius poutassou, Micromesistius australis) meat, frozen.</t>
  </si>
  <si>
    <t>3815120000</t>
  </si>
  <si>
    <t>Supported catalysts with precious metal or its compounds as the active substance</t>
  </si>
  <si>
    <t>8905100000</t>
  </si>
  <si>
    <t>Dredgers</t>
  </si>
  <si>
    <t>0303540000</t>
  </si>
  <si>
    <t>Mackerel (Scomber scombrus, Scomber australasicus, Scomber japonicus) meat, frozen.</t>
  </si>
  <si>
    <t>0402101000</t>
  </si>
  <si>
    <t>Milk and cream powder in packings of 25kg or more</t>
  </si>
  <si>
    <t>3907200000</t>
  </si>
  <si>
    <t>Other polyethers, in primary forms, nes</t>
  </si>
  <si>
    <t>7210120000</t>
  </si>
  <si>
    <t>Flatrolled iron/steel, width&gt;=600mm, &gt;= 0.5mm thick,clad,plated...with tin</t>
  </si>
  <si>
    <t>0306170000</t>
  </si>
  <si>
    <t>:Other Frozen shrimps and prawns</t>
  </si>
  <si>
    <t>1804002000</t>
  </si>
  <si>
    <t>:Natural cocoa butter</t>
  </si>
  <si>
    <t>1801001100</t>
  </si>
  <si>
    <t>:Superior quality raw cocoa beans</t>
  </si>
  <si>
    <t>0306299000</t>
  </si>
  <si>
    <t>:Other not frozen Flours, meals and pellets of crustaceans, fit for huma</t>
  </si>
  <si>
    <t>1801001200</t>
  </si>
  <si>
    <t>:Standard quality raw cocoa beans</t>
  </si>
  <si>
    <t>1803100000</t>
  </si>
  <si>
    <t>:Cocoa paste, not defatted</t>
  </si>
  <si>
    <t>CHINA</t>
  </si>
  <si>
    <t>8517620000</t>
  </si>
  <si>
    <t>3808939000</t>
  </si>
  <si>
    <t>8528721000</t>
  </si>
  <si>
    <t>8415101000</t>
  </si>
  <si>
    <t>7208270000</t>
  </si>
  <si>
    <t>9031800000</t>
  </si>
  <si>
    <t>7305110000</t>
  </si>
  <si>
    <t>8422300000</t>
  </si>
  <si>
    <t>2711290000</t>
  </si>
  <si>
    <t>Other petroleum gases etc in gaseous state</t>
  </si>
  <si>
    <t>2711190000</t>
  </si>
  <si>
    <t>Other Liquefied petroleum gases and other gaseous hydrocarbons</t>
  </si>
  <si>
    <t>Sesamum seeds, whether or not broken</t>
  </si>
  <si>
    <t>2711120000</t>
  </si>
  <si>
    <t>Propane, liquefied</t>
  </si>
  <si>
    <t>2608000000</t>
  </si>
  <si>
    <t>Zinc ores and concentrates</t>
  </si>
  <si>
    <t>7601200000</t>
  </si>
  <si>
    <t>Aluminium alloys, unwrought</t>
  </si>
  <si>
    <t>7005210000</t>
  </si>
  <si>
    <t>Non-wired unworked sheets of float/ground/polished glass, coloured...</t>
  </si>
  <si>
    <t>2711130000</t>
  </si>
  <si>
    <t>Butanes, liquefied</t>
  </si>
  <si>
    <t>Other antibiotics</t>
  </si>
  <si>
    <t>Machines 4 the reception,conversion &amp; transmission or regeneration of voice,images or...</t>
  </si>
  <si>
    <t>Other Herbicides, antisprouting products and plantgr</t>
  </si>
  <si>
    <t>Reception apparatus for television, coloured, Presented CKD</t>
  </si>
  <si>
    <t>Air conditioning machine, Window/wall types, selfcontained/splitsystem, Presented CKD</t>
  </si>
  <si>
    <t>Flat/hotrolled iron/steel,in coils,width&gt;=600mm,pickled,&gt;=3mm but&lt;4.7mm thick</t>
  </si>
  <si>
    <t>Other instruments, appliances and machines for measuring or checking, nes</t>
  </si>
  <si>
    <t>Machinery for filling,closing, capsuling,labelling, etc machinery for aerating beverages</t>
  </si>
  <si>
    <t>Other. circular tubes &amp; pipes, diameter &gt;406.4mm, of iron\steel</t>
  </si>
</sst>
</file>

<file path=xl/styles.xml><?xml version="1.0" encoding="utf-8"?>
<styleSheet xmlns="http://schemas.openxmlformats.org/spreadsheetml/2006/main">
  <numFmts count="7">
    <numFmt numFmtId="0" formatCode="General"/>
    <numFmt numFmtId="4" formatCode="#,##0.00"/>
    <numFmt numFmtId="164" formatCode="#,##0.0"/>
    <numFmt numFmtId="3" formatCode="#,##0"/>
    <numFmt numFmtId="49" formatCode="@"/>
    <numFmt numFmtId="2" formatCode="0.00"/>
    <numFmt numFmtId="165" formatCode="#,##0.000"/>
  </numFmts>
  <fonts count="29">
    <font>
      <sz val="11.0"/>
      <color rgb="FF000000"/>
      <name val="Calibri"/>
    </font>
    <font>
      <sz val="10.0"/>
      <name val="Arial"/>
    </font>
    <font>
      <b/>
      <i/>
      <sz val="14.0"/>
      <color rgb="FF000000"/>
      <name val="Times New Roman"/>
    </font>
    <font>
      <b/>
      <sz val="11.0"/>
      <color rgb="FF000000"/>
      <name val="Times New Roman"/>
    </font>
    <font>
      <sz val="11.0"/>
      <color rgb="FF000000"/>
      <name val="Times New Roman"/>
    </font>
    <font>
      <b/>
      <sz val="11.0"/>
      <color rgb="FF000000"/>
      <name val="Calibri"/>
    </font>
    <font>
      <sz val="11.0"/>
      <name val="Calibri"/>
    </font>
    <font>
      <b/>
      <sz val="11.0"/>
      <name val="Calibri"/>
    </font>
    <font>
      <b/>
      <sz val="14.0"/>
      <name val="Calibri"/>
    </font>
    <font>
      <sz val="14.0"/>
      <name val="Calibri"/>
    </font>
    <font>
      <sz val="12.0"/>
      <color rgb="FF000000"/>
      <name val="Times New Roman"/>
    </font>
    <font>
      <b/>
      <sz val="14.0"/>
      <color rgb="FF000000"/>
      <name val="Calibri"/>
    </font>
    <font>
      <b/>
      <sz val="14.0"/>
      <color rgb="FF333333"/>
      <name val="Arial"/>
    </font>
    <font>
      <sz val="24.0"/>
      <name val="Arial"/>
    </font>
    <font>
      <b/>
      <sz val="16.0"/>
      <name val="Calibri"/>
    </font>
    <font>
      <sz val="12.0"/>
      <color rgb="FF000000"/>
      <name val="Calibri"/>
    </font>
    <font>
      <sz val="12.0"/>
      <name val="Calibri"/>
    </font>
    <font>
      <sz val="20.0"/>
      <color rgb="FF000000"/>
      <name val="Calibri"/>
    </font>
    <font>
      <b/>
      <sz val="12.0"/>
      <name val="Calibri"/>
    </font>
    <font>
      <b/>
      <sz val="12.0"/>
      <color rgb="FF000000"/>
      <name val="Calibri"/>
    </font>
    <font>
      <sz val="11.0"/>
      <name val="Times New Roman"/>
    </font>
    <font>
      <b/>
      <sz val="8.0"/>
      <name val="Arial"/>
    </font>
    <font>
      <b/>
      <i/>
      <sz val="9.5"/>
      <color rgb="FF000000"/>
      <name val="Times New Roman"/>
    </font>
    <font>
      <sz val="9.5"/>
      <color rgb="FF000000"/>
      <name val="Calibri"/>
    </font>
    <font>
      <b/>
      <sz val="9.5"/>
      <color rgb="FF000000"/>
      <name val="Calibri"/>
    </font>
    <font>
      <sz val="9.0"/>
      <color rgb="FF000000"/>
      <name val="Calibri"/>
    </font>
    <font>
      <b/>
      <sz val="9.0"/>
      <color rgb="FF000000"/>
      <name val="Calibri"/>
    </font>
    <font>
      <b/>
      <i/>
      <sz val="9.5"/>
      <color rgb="FF000000"/>
      <name val="Arial"/>
    </font>
    <font>
      <b/>
      <i/>
      <sz val="12.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CC99"/>
        <bgColor rgb="FF000000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 applyAlignment="1">
      <alignment horizontal="general" vertical="bottom"/>
      <protection/>
    </xf>
    <xf numFmtId="4" fontId="1" fillId="0" borderId="0" xfId="0" quotePrefix="1" applyNumberFormat="1" applyFont="1" applyAlignment="1">
      <alignment horizontal="general" vertical="bottom"/>
      <protection/>
    </xf>
    <xf numFmtId="0" fontId="0" fillId="0" borderId="0" xfId="0" applyAlignment="1">
      <alignment horizontal="general" vertical="bottom"/>
      <protection/>
    </xf>
    <xf numFmtId="0" fontId="2" fillId="0" borderId="0" xfId="0" applyFont="1" applyAlignment="1">
      <alignment horizontal="justify" vertical="bottom"/>
      <protection/>
    </xf>
    <xf numFmtId="0" fontId="0" fillId="0" borderId="0" xfId="0" applyAlignment="1">
      <alignment horizontal="general" vertical="bottom" wrapText="1"/>
      <protection/>
    </xf>
    <xf numFmtId="4" fontId="0" fillId="0" borderId="0" xfId="0" applyNumberFormat="1" applyAlignment="1">
      <alignment horizontal="general" vertical="bottom"/>
      <protection/>
    </xf>
    <xf numFmtId="0" fontId="3" fillId="0" borderId="1" xfId="0" applyFont="1" applyBorder="1" applyAlignment="1">
      <alignment horizontal="center" vertical="bottom" wrapText="1"/>
      <protection/>
    </xf>
    <xf numFmtId="4" fontId="4" fillId="0" borderId="2" xfId="0" applyNumberFormat="1" applyFont="1" applyBorder="1" applyAlignment="1">
      <alignment horizontal="right" vertical="bottom" wrapText="1"/>
      <protection/>
    </xf>
    <xf numFmtId="0" fontId="5" fillId="0" borderId="0" xfId="0" applyFont="1" applyAlignment="1">
      <alignment horizontal="general" vertical="bottom"/>
      <protection/>
    </xf>
    <xf numFmtId="0" fontId="0" fillId="0" borderId="0" xfId="0" applyAlignment="1">
      <alignment horizontal="general" vertical="bottom"/>
      <protection/>
    </xf>
    <xf numFmtId="164" fontId="0" fillId="0" borderId="0" xfId="0" applyNumberFormat="1" applyAlignment="1">
      <alignment horizontal="general" vertical="bottom"/>
      <protection/>
    </xf>
    <xf numFmtId="0" fontId="2" fillId="0" borderId="0" xfId="0" applyFont="1" applyAlignment="1">
      <alignment horizontal="general" vertical="bottom"/>
      <protection/>
    </xf>
    <xf numFmtId="164" fontId="0" fillId="0" borderId="0" xfId="0" applyNumberFormat="1" applyAlignment="1">
      <alignment horizontal="general" vertical="bottom"/>
      <protection/>
    </xf>
    <xf numFmtId="0" fontId="0" fillId="0" borderId="0" xfId="0" applyAlignment="1">
      <alignment horizontal="center" vertical="bottom"/>
      <protection/>
    </xf>
    <xf numFmtId="4" fontId="0" fillId="0" borderId="0" xfId="0" applyNumberFormat="1" applyAlignment="1">
      <alignment horizontal="general" vertical="bottom"/>
      <protection/>
    </xf>
    <xf numFmtId="0" fontId="6" fillId="0" borderId="3" xfId="0" applyFont="1" applyBorder="1" applyAlignment="1">
      <alignment horizontal="general" vertical="bottom"/>
      <protection/>
    </xf>
    <xf numFmtId="4" fontId="0" fillId="0" borderId="3" xfId="0" applyNumberFormat="1" applyFont="1" applyBorder="1" applyAlignment="1">
      <alignment horizontal="right" vertical="bottom"/>
      <protection/>
    </xf>
    <xf numFmtId="0" fontId="6" fillId="0" borderId="3" xfId="0" applyFont="1" applyBorder="1" applyAlignment="1">
      <alignment horizontal="general" vertical="bottom"/>
      <protection/>
    </xf>
    <xf numFmtId="0" fontId="6" fillId="0" borderId="0" xfId="0" applyFont="1" applyAlignment="1">
      <alignment horizontal="general" vertical="bottom"/>
      <protection/>
    </xf>
    <xf numFmtId="0" fontId="7" fillId="0" borderId="3" xfId="0" applyFont="1" applyBorder="1" applyAlignment="1">
      <alignment horizontal="general" vertical="bottom"/>
      <protection/>
    </xf>
    <xf numFmtId="0" fontId="6" fillId="0" borderId="4" xfId="0" applyFont="1" applyBorder="1" applyAlignment="1">
      <alignment horizontal="general" vertical="bottom"/>
      <protection/>
    </xf>
    <xf numFmtId="0" fontId="6" fillId="0" borderId="0" xfId="0" applyFont="1" applyAlignment="1">
      <alignment horizontal="general" vertical="bottom"/>
      <protection/>
    </xf>
    <xf numFmtId="164" fontId="6" fillId="0" borderId="0" xfId="0" applyNumberFormat="1" applyFont="1" applyAlignment="1">
      <alignment horizontal="general" vertical="bottom"/>
      <protection/>
    </xf>
    <xf numFmtId="3" fontId="6" fillId="0" borderId="0" xfId="0" applyNumberFormat="1" applyFont="1" applyAlignment="1">
      <alignment horizontal="general" vertical="bottom"/>
      <protection/>
    </xf>
    <xf numFmtId="4" fontId="4" fillId="0" borderId="0" xfId="0" applyNumberFormat="1" applyFont="1" applyAlignment="1">
      <alignment horizontal="right" vertical="bottom" wrapText="1"/>
      <protection/>
    </xf>
    <xf numFmtId="164" fontId="3" fillId="0" borderId="0" xfId="0" applyNumberFormat="1" applyFont="1" applyAlignment="1">
      <alignment horizontal="center" vertical="bottom" wrapText="1"/>
      <protection/>
    </xf>
    <xf numFmtId="4" fontId="0" fillId="0" borderId="0" xfId="0" applyNumberFormat="1" applyFont="1" applyAlignment="1">
      <alignment horizontal="right" vertical="bottom"/>
      <protection/>
    </xf>
    <xf numFmtId="0" fontId="6" fillId="0" borderId="5" xfId="0" applyFont="1" applyBorder="1" applyAlignment="1">
      <alignment horizontal="general" vertical="bottom"/>
      <protection/>
    </xf>
    <xf numFmtId="0" fontId="6" fillId="0" borderId="6" xfId="0" applyFont="1" applyBorder="1" applyAlignment="1">
      <alignment horizontal="general" vertical="bottom"/>
      <protection/>
    </xf>
    <xf numFmtId="4" fontId="0" fillId="0" borderId="3" xfId="0" applyNumberFormat="1" applyBorder="1" applyAlignment="1">
      <alignment horizontal="general" vertical="bottom"/>
      <protection/>
    </xf>
    <xf numFmtId="0" fontId="0" fillId="0" borderId="3" xfId="0" applyFont="1" applyBorder="1" applyAlignment="1">
      <alignment horizontal="right" vertical="bottom"/>
      <protection/>
    </xf>
    <xf numFmtId="0" fontId="6" fillId="0" borderId="3" xfId="0" applyFont="1" applyBorder="1" applyAlignment="1">
      <alignment horizontal="right" vertical="bottom"/>
      <protection/>
    </xf>
    <xf numFmtId="49" fontId="0" fillId="0" borderId="0" xfId="0" applyNumberFormat="1" applyAlignment="1">
      <alignment horizontal="general" vertical="bottom"/>
      <protection/>
    </xf>
    <xf numFmtId="4" fontId="0" fillId="0" borderId="3" xfId="0" applyNumberFormat="1" applyFont="1" applyBorder="1" applyAlignment="1">
      <alignment horizontal="general" vertical="bottom"/>
      <protection/>
    </xf>
    <xf numFmtId="2" fontId="6" fillId="0" borderId="0" xfId="0" applyNumberFormat="1" applyFont="1" applyAlignment="1">
      <alignment horizontal="general" vertical="bottom"/>
      <protection/>
    </xf>
    <xf numFmtId="4" fontId="6" fillId="0" borderId="0" xfId="0" applyNumberFormat="1" applyFont="1" applyAlignment="1">
      <alignment horizontal="general" vertical="bottom"/>
      <protection/>
    </xf>
    <xf numFmtId="0" fontId="3" fillId="0" borderId="0" xfId="0" applyFont="1" applyAlignment="1">
      <alignment horizontal="center" vertical="bottom" wrapText="1"/>
      <protection/>
    </xf>
    <xf numFmtId="0" fontId="8" fillId="0" borderId="3" xfId="0" applyFont="1" applyBorder="1" applyAlignment="1">
      <alignment horizontal="general" vertical="bottom"/>
      <protection/>
    </xf>
    <xf numFmtId="164" fontId="6" fillId="0" borderId="3" xfId="0" applyNumberFormat="1" applyFont="1" applyBorder="1" applyAlignment="1">
      <alignment horizontal="general" vertical="bottom"/>
      <protection/>
    </xf>
    <xf numFmtId="0" fontId="8" fillId="0" borderId="5" xfId="0" applyFont="1" applyBorder="1" applyAlignment="1">
      <alignment horizontal="general" vertical="bottom"/>
      <protection/>
    </xf>
    <xf numFmtId="0" fontId="9" fillId="0" borderId="5" xfId="0" applyFont="1" applyBorder="1" applyAlignment="1">
      <alignment horizontal="general" vertical="bottom"/>
      <protection/>
    </xf>
    <xf numFmtId="0" fontId="0" fillId="0" borderId="3" xfId="0" applyBorder="1" applyAlignment="1">
      <alignment horizontal="general" vertical="bottom"/>
      <protection/>
    </xf>
    <xf numFmtId="0" fontId="9" fillId="0" borderId="3" xfId="0" applyFont="1" applyBorder="1" applyAlignment="1">
      <alignment horizontal="general" vertical="bottom"/>
      <protection/>
    </xf>
    <xf numFmtId="0" fontId="10" fillId="0" borderId="3" xfId="0" applyFont="1" applyBorder="1" applyAlignment="1">
      <alignment horizontal="general" vertical="bottom"/>
      <protection/>
    </xf>
    <xf numFmtId="0" fontId="5" fillId="0" borderId="3" xfId="0" applyFont="1" applyBorder="1" applyAlignment="1">
      <alignment horizontal="general" vertical="bottom"/>
      <protection/>
    </xf>
    <xf numFmtId="0" fontId="3" fillId="0" borderId="7" xfId="0" applyFont="1" applyBorder="1" applyAlignment="1">
      <alignment horizontal="center" vertical="bottom" wrapText="1"/>
      <protection/>
    </xf>
    <xf numFmtId="0" fontId="3" fillId="0" borderId="3" xfId="0" applyFont="1" applyBorder="1" applyAlignment="1">
      <alignment horizontal="center" vertical="bottom" wrapText="1"/>
      <protection/>
    </xf>
    <xf numFmtId="4" fontId="3" fillId="0" borderId="3" xfId="0" applyNumberFormat="1" applyFont="1" applyBorder="1" applyAlignment="1">
      <alignment horizontal="center" vertical="bottom" wrapText="1"/>
      <protection/>
    </xf>
    <xf numFmtId="164" fontId="0" fillId="0" borderId="3" xfId="0" applyNumberFormat="1" applyBorder="1" applyAlignment="1">
      <alignment horizontal="general" vertical="bottom"/>
      <protection/>
    </xf>
    <xf numFmtId="164" fontId="0" fillId="0" borderId="0" xfId="0" applyNumberFormat="1" applyFont="1" applyAlignment="1">
      <alignment horizontal="right" vertical="bottom"/>
      <protection/>
    </xf>
    <xf numFmtId="0" fontId="11" fillId="2" borderId="3" xfId="0" applyFont="1" applyFill="1" applyBorder="1" applyAlignment="1">
      <alignment horizontal="center" vertical="bottom"/>
      <protection/>
    </xf>
    <xf numFmtId="0" fontId="0" fillId="2" borderId="3" xfId="0" applyFont="1" applyFill="1" applyBorder="1" applyAlignment="1">
      <alignment horizontal="general" vertical="bottom"/>
      <protection/>
    </xf>
    <xf numFmtId="0" fontId="0" fillId="2" borderId="3" xfId="0" applyFill="1" applyBorder="1" applyAlignment="1">
      <alignment horizontal="general" vertical="bottom"/>
      <protection/>
    </xf>
    <xf numFmtId="4" fontId="0" fillId="0" borderId="0" xfId="0" applyNumberFormat="1" applyFont="1" applyAlignment="1">
      <alignment horizontal="general" vertical="bottom"/>
      <protection/>
    </xf>
    <xf numFmtId="0" fontId="3" fillId="2" borderId="8" xfId="0" applyFont="1" applyFill="1" applyBorder="1" applyAlignment="1">
      <alignment horizontal="center" vertical="bottom" wrapText="1"/>
      <protection/>
    </xf>
    <xf numFmtId="0" fontId="11" fillId="2" borderId="3" xfId="0" applyFont="1" applyFill="1" applyBorder="1" applyAlignment="1">
      <alignment horizontal="general" vertical="bottom"/>
      <protection/>
    </xf>
    <xf numFmtId="0" fontId="3" fillId="2" borderId="8" xfId="0" applyFont="1" applyFill="1" applyBorder="1" applyAlignment="1">
      <alignment horizontal="center" vertical="bottom" wrapText="1"/>
      <protection/>
    </xf>
    <xf numFmtId="0" fontId="12" fillId="0" borderId="3" xfId="0" applyFont="1" applyBorder="1" applyAlignment="1">
      <alignment horizontal="justify" vertical="bottom"/>
      <protection/>
    </xf>
    <xf numFmtId="0" fontId="0" fillId="0" borderId="3" xfId="0" applyFont="1" applyBorder="1" applyAlignment="1">
      <alignment horizontal="general" vertical="bottom"/>
      <protection/>
    </xf>
    <xf numFmtId="0" fontId="5" fillId="2" borderId="3" xfId="0" applyFont="1" applyFill="1" applyBorder="1" applyAlignment="1">
      <alignment horizontal="center" vertical="bottom"/>
      <protection/>
    </xf>
    <xf numFmtId="0" fontId="0" fillId="0" borderId="0" xfId="0" applyAlignment="1">
      <alignment horizontal="general" vertical="bottom"/>
      <protection/>
    </xf>
    <xf numFmtId="4" fontId="13" fillId="0" borderId="0" xfId="0" applyNumberFormat="1" applyFont="1" applyAlignment="1">
      <alignment horizontal="general" vertical="bottom"/>
      <protection/>
    </xf>
    <xf numFmtId="0" fontId="14" fillId="0" borderId="0" xfId="0" applyFont="1" applyAlignment="1">
      <alignment horizontal="center" vertical="bottom"/>
      <protection/>
    </xf>
    <xf numFmtId="0" fontId="8" fillId="0" borderId="0" xfId="0" applyFont="1" applyAlignment="1">
      <alignment horizontal="general" vertical="bottom"/>
      <protection/>
    </xf>
    <xf numFmtId="0" fontId="6" fillId="0" borderId="0" xfId="0" applyFont="1" applyAlignment="1">
      <alignment horizontal="general" vertical="bottom"/>
      <protection/>
    </xf>
    <xf numFmtId="4" fontId="6" fillId="0" borderId="0" xfId="0" applyNumberFormat="1" applyFont="1" applyAlignment="1">
      <alignment horizontal="general" vertical="bottom"/>
      <protection/>
    </xf>
    <xf numFmtId="0" fontId="14" fillId="0" borderId="0" xfId="0" applyFont="1" applyAlignment="1">
      <alignment horizontal="left" vertical="bottom"/>
      <protection/>
    </xf>
    <xf numFmtId="0" fontId="9" fillId="0" borderId="0" xfId="0" applyFont="1" applyAlignment="1">
      <alignment horizontal="general" vertical="bottom"/>
      <protection/>
    </xf>
    <xf numFmtId="164" fontId="6" fillId="0" borderId="0" xfId="0" applyNumberFormat="1" applyFont="1" applyAlignment="1">
      <alignment horizontal="general" vertical="bottom"/>
      <protection/>
    </xf>
    <xf numFmtId="0" fontId="7" fillId="0" borderId="0" xfId="0" applyFont="1" applyAlignment="1">
      <alignment horizontal="general" vertical="bottom"/>
      <protection/>
    </xf>
    <xf numFmtId="49" fontId="6" fillId="0" borderId="0" xfId="0" applyNumberFormat="1" applyFont="1" applyAlignment="1">
      <alignment horizontal="general" vertical="bottom"/>
      <protection/>
    </xf>
    <xf numFmtId="0" fontId="15" fillId="0" borderId="3" xfId="0" applyFont="1" applyBorder="1" applyAlignment="1">
      <alignment horizontal="general" vertical="bottom"/>
      <protection/>
    </xf>
    <xf numFmtId="0" fontId="0" fillId="0" borderId="3" xfId="0" applyFont="1" applyBorder="1" applyAlignment="1">
      <alignment horizontal="right" vertical="bottom"/>
      <protection/>
    </xf>
    <xf numFmtId="0" fontId="16" fillId="0" borderId="3" xfId="0" applyFont="1" applyBorder="1" applyAlignment="1">
      <alignment horizontal="general" vertical="bottom"/>
      <protection/>
    </xf>
    <xf numFmtId="0" fontId="3" fillId="2" borderId="0" xfId="0" applyFont="1" applyFill="1" applyAlignment="1">
      <alignment horizontal="center" vertical="bottom" wrapText="1"/>
      <protection/>
    </xf>
    <xf numFmtId="0" fontId="3" fillId="2" borderId="3" xfId="0" applyFont="1" applyFill="1" applyBorder="1" applyAlignment="1">
      <alignment horizontal="center" vertical="bottom" wrapText="1"/>
      <protection/>
    </xf>
    <xf numFmtId="0" fontId="0" fillId="0" borderId="3" xfId="0" applyFont="1" applyBorder="1" applyAlignment="1">
      <alignment horizontal="general" vertical="bottom"/>
      <protection/>
    </xf>
    <xf numFmtId="165" fontId="0" fillId="0" borderId="0" xfId="0" applyNumberFormat="1" applyAlignment="1">
      <alignment horizontal="general" vertical="bottom"/>
      <protection/>
    </xf>
    <xf numFmtId="4" fontId="17" fillId="0" borderId="0" xfId="0" applyNumberFormat="1" applyFont="1" applyAlignment="1">
      <alignment horizontal="general" vertical="bottom"/>
      <protection/>
    </xf>
    <xf numFmtId="0" fontId="7" fillId="0" borderId="0" xfId="0" applyFont="1" applyAlignment="1">
      <alignment horizontal="general" vertical="bottom"/>
      <protection/>
    </xf>
    <xf numFmtId="0" fontId="0" fillId="2" borderId="3" xfId="0" applyFont="1" applyFill="1" applyBorder="1" applyAlignment="1">
      <alignment horizontal="center" vertical="bottom"/>
      <protection/>
    </xf>
    <xf numFmtId="0" fontId="18" fillId="0" borderId="0" xfId="0" applyFont="1" applyAlignment="1">
      <alignment horizontal="center" vertical="bottom"/>
      <protection/>
    </xf>
    <xf numFmtId="0" fontId="0" fillId="2" borderId="3" xfId="0" applyFont="1" applyFill="1" applyBorder="1" applyAlignment="1">
      <alignment horizontal="general" vertical="bottom" textRotation="90"/>
      <protection/>
    </xf>
    <xf numFmtId="0" fontId="2" fillId="0" borderId="0" xfId="0" applyFont="1" applyAlignment="1">
      <alignment horizontal="general" vertical="bottom"/>
      <protection/>
    </xf>
    <xf numFmtId="0" fontId="0" fillId="2" borderId="3" xfId="0" applyFill="1" applyBorder="1" applyAlignment="1">
      <alignment horizontal="general" vertical="bottom" textRotation="90"/>
      <protection/>
    </xf>
    <xf numFmtId="0" fontId="19" fillId="0" borderId="3" xfId="0" applyFont="1" applyBorder="1" applyAlignment="1">
      <alignment horizontal="general" vertical="bottom"/>
      <protection/>
    </xf>
    <xf numFmtId="0" fontId="3" fillId="2" borderId="3" xfId="0" applyFont="1" applyFill="1" applyBorder="1" applyAlignment="1">
      <alignment horizontal="center" vertical="bottom" wrapText="1" textRotation="90"/>
      <protection/>
    </xf>
    <xf numFmtId="4" fontId="4" fillId="0" borderId="9" xfId="0" applyNumberFormat="1" applyFont="1" applyBorder="1" applyAlignment="1">
      <alignment horizontal="right" vertical="bottom" wrapText="1"/>
      <protection/>
    </xf>
    <xf numFmtId="4" fontId="4" fillId="0" borderId="10" xfId="0" applyNumberFormat="1" applyFont="1" applyBorder="1" applyAlignment="1">
      <alignment horizontal="right" vertical="bottom" wrapText="1"/>
      <protection/>
    </xf>
    <xf numFmtId="3" fontId="4" fillId="0" borderId="2" xfId="0" applyNumberFormat="1" applyFont="1" applyBorder="1" applyAlignment="1">
      <alignment horizontal="right" vertical="bottom" wrapText="1"/>
      <protection/>
    </xf>
    <xf numFmtId="3" fontId="4" fillId="0" borderId="9" xfId="0" applyNumberFormat="1" applyFont="1" applyBorder="1" applyAlignment="1">
      <alignment horizontal="right" vertical="bottom" wrapText="1"/>
      <protection/>
    </xf>
    <xf numFmtId="3" fontId="4" fillId="0" borderId="10" xfId="0" applyNumberFormat="1" applyFont="1" applyBorder="1" applyAlignment="1">
      <alignment horizontal="right" vertical="bottom" wrapText="1"/>
      <protection/>
    </xf>
    <xf numFmtId="3" fontId="3" fillId="0" borderId="3" xfId="0" applyNumberFormat="1" applyFont="1" applyBorder="1" applyAlignment="1">
      <alignment horizontal="center" vertical="bottom" wrapText="1"/>
      <protection/>
    </xf>
    <xf numFmtId="3" fontId="0" fillId="0" borderId="0" xfId="0" applyNumberFormat="1" applyAlignment="1">
      <alignment horizontal="general" vertical="bottom"/>
      <protection/>
    </xf>
    <xf numFmtId="4" fontId="4" fillId="0" borderId="2" xfId="0" applyNumberFormat="1" applyFont="1" applyBorder="1" applyAlignment="1">
      <alignment horizontal="left" vertical="bottom" wrapText="1"/>
      <protection/>
    </xf>
    <xf numFmtId="4" fontId="20" fillId="0" borderId="11" xfId="0" applyNumberFormat="1" applyFont="1" applyBorder="1" applyAlignment="1">
      <alignment horizontal="left" vertical="bottom" wrapText="1"/>
      <protection/>
    </xf>
    <xf numFmtId="2" fontId="0" fillId="2" borderId="3" xfId="0" applyNumberFormat="1" applyFont="1" applyFill="1" applyBorder="1" applyAlignment="1">
      <alignment horizontal="general" vertical="bottom" textRotation="90"/>
      <protection/>
    </xf>
    <xf numFmtId="4" fontId="4" fillId="0" borderId="3" xfId="0" applyNumberFormat="1" applyFont="1" applyBorder="1" applyAlignment="1">
      <alignment horizontal="left" vertical="bottom" wrapText="1"/>
      <protection/>
    </xf>
    <xf numFmtId="2" fontId="3" fillId="2" borderId="3" xfId="0" applyNumberFormat="1" applyFont="1" applyFill="1" applyBorder="1" applyAlignment="1">
      <alignment horizontal="center" vertical="bottom" wrapText="1" textRotation="90"/>
      <protection/>
    </xf>
    <xf numFmtId="0" fontId="0" fillId="2" borderId="3" xfId="0" applyFont="1" applyFill="1" applyBorder="1" applyAlignment="1">
      <alignment horizontal="general" vertical="bottom" wrapText="1"/>
      <protection/>
    </xf>
    <xf numFmtId="0" fontId="4" fillId="0" borderId="3" xfId="0" applyFont="1" applyBorder="1" applyAlignment="1">
      <alignment horizontal="right" vertical="bottom" wrapText="1"/>
      <protection/>
    </xf>
    <xf numFmtId="0" fontId="3" fillId="0" borderId="3" xfId="0" applyFont="1" applyBorder="1" applyAlignment="1">
      <alignment horizontal="general" vertical="bottom"/>
      <protection/>
    </xf>
    <xf numFmtId="0" fontId="5" fillId="2" borderId="3" xfId="0" applyFont="1" applyFill="1" applyBorder="1" applyAlignment="1">
      <alignment horizontal="general" vertical="bottom" textRotation="90"/>
      <protection/>
    </xf>
    <xf numFmtId="4" fontId="0" fillId="0" borderId="3" xfId="0" applyNumberFormat="1" applyBorder="1" applyAlignment="1">
      <alignment horizontal="left" vertical="bottom"/>
      <protection/>
    </xf>
    <xf numFmtId="49" fontId="0" fillId="0" borderId="3" xfId="0" applyNumberFormat="1" applyBorder="1" applyAlignment="1">
      <alignment horizontal="general" vertical="bottom"/>
      <protection/>
    </xf>
    <xf numFmtId="0" fontId="18" fillId="0" borderId="3" xfId="0" applyFont="1" applyBorder="1" applyAlignment="1">
      <alignment horizontal="center" vertical="bottom"/>
      <protection/>
    </xf>
    <xf numFmtId="0" fontId="6" fillId="0" borderId="3" xfId="0" applyFont="1" applyBorder="1" applyAlignment="1">
      <alignment horizontal="justify" vertical="bottom"/>
      <protection/>
    </xf>
    <xf numFmtId="2" fontId="0" fillId="0" borderId="0" xfId="0" applyNumberFormat="1" applyAlignment="1">
      <alignment horizontal="general" vertical="bottom" textRotation="45"/>
      <protection/>
    </xf>
    <xf numFmtId="164" fontId="0" fillId="0" borderId="3" xfId="0" applyNumberFormat="1" applyBorder="1" applyAlignment="1">
      <alignment horizontal="left" vertical="bottom"/>
      <protection/>
    </xf>
    <xf numFmtId="164" fontId="15" fillId="0" borderId="3" xfId="0" applyNumberFormat="1" applyFont="1" applyBorder="1" applyAlignment="1">
      <alignment horizontal="right" vertical="bottom"/>
      <protection/>
    </xf>
    <xf numFmtId="164" fontId="15" fillId="0" borderId="3" xfId="0" applyNumberFormat="1" applyFont="1" applyBorder="1" applyAlignment="1">
      <alignment horizontal="left" vertical="bottom"/>
      <protection/>
    </xf>
    <xf numFmtId="0" fontId="21" fillId="0" borderId="0" xfId="0" applyFont="1" applyAlignment="1">
      <alignment horizontal="general" vertical="bottom"/>
      <protection/>
    </xf>
    <xf numFmtId="0" fontId="22" fillId="0" borderId="0" xfId="0" applyFont="1" applyAlignment="1">
      <alignment horizontal="general" vertical="bottom"/>
      <protection/>
    </xf>
    <xf numFmtId="0" fontId="23" fillId="0" borderId="0" xfId="0" applyFont="1" applyAlignment="1">
      <alignment horizontal="general" vertical="bottom"/>
      <protection/>
    </xf>
    <xf numFmtId="0" fontId="24" fillId="0" borderId="0" xfId="0" applyFont="1" applyAlignment="1">
      <alignment horizontal="general" vertical="bottom"/>
      <protection/>
    </xf>
    <xf numFmtId="0" fontId="22" fillId="0" borderId="0" xfId="0" applyFont="1" applyAlignment="1">
      <alignment horizontal="general" vertical="bottom"/>
      <protection/>
    </xf>
    <xf numFmtId="0" fontId="25" fillId="2" borderId="3" xfId="0" applyFont="1" applyFill="1" applyBorder="1" applyAlignment="1">
      <alignment horizontal="general" vertical="bottom"/>
      <protection/>
    </xf>
    <xf numFmtId="0" fontId="26" fillId="0" borderId="0" xfId="0" applyFont="1" applyAlignment="1">
      <alignment horizontal="general" vertical="bottom"/>
      <protection/>
    </xf>
    <xf numFmtId="0" fontId="11" fillId="0" borderId="3" xfId="0" applyFont="1" applyBorder="1" applyAlignment="1">
      <alignment horizontal="center" vertical="bottom"/>
      <protection/>
    </xf>
    <xf numFmtId="0" fontId="5" fillId="2" borderId="3" xfId="0" applyFont="1" applyFill="1" applyBorder="1" applyAlignment="1">
      <alignment horizontal="center" vertical="bottom"/>
      <protection/>
    </xf>
    <xf numFmtId="4" fontId="5" fillId="2" borderId="12" xfId="0" applyNumberFormat="1" applyFont="1" applyFill="1" applyBorder="1" applyAlignment="1">
      <alignment horizontal="right" vertical="bottom" textRotation="91"/>
      <protection/>
    </xf>
    <xf numFmtId="4" fontId="0" fillId="2" borderId="13" xfId="0" applyNumberFormat="1" applyFill="1" applyBorder="1" applyAlignment="1">
      <alignment horizontal="general" vertical="bottom" textRotation="91"/>
      <protection/>
    </xf>
    <xf numFmtId="4" fontId="0" fillId="2" borderId="4" xfId="0" applyNumberFormat="1" applyFill="1" applyBorder="1" applyAlignment="1">
      <alignment horizontal="general" vertical="bottom" textRotation="91"/>
      <protection/>
    </xf>
    <xf numFmtId="4" fontId="0" fillId="2" borderId="14" xfId="0" applyNumberFormat="1" applyFill="1" applyBorder="1" applyAlignment="1">
      <alignment horizontal="general" vertical="bottom" textRotation="91"/>
      <protection/>
    </xf>
    <xf numFmtId="4" fontId="0" fillId="2" borderId="15" xfId="0" applyNumberFormat="1" applyFill="1" applyBorder="1" applyAlignment="1">
      <alignment horizontal="general" vertical="bottom" textRotation="91"/>
      <protection/>
    </xf>
    <xf numFmtId="4" fontId="0" fillId="2" borderId="16" xfId="0" applyNumberFormat="1" applyFill="1" applyBorder="1" applyAlignment="1">
      <alignment horizontal="general" vertical="bottom" textRotation="91"/>
      <protection/>
    </xf>
    <xf numFmtId="0" fontId="0" fillId="2" borderId="3" xfId="0" applyFont="1" applyFill="1" applyBorder="1" applyAlignment="1">
      <alignment horizontal="center" vertical="bottom"/>
      <protection/>
    </xf>
    <xf numFmtId="0" fontId="19" fillId="2" borderId="3" xfId="0" applyFont="1" applyFill="1" applyBorder="1" applyAlignment="1">
      <alignment horizontal="right" vertical="bottom"/>
      <protection/>
    </xf>
    <xf numFmtId="0" fontId="0" fillId="2" borderId="3" xfId="0" applyFill="1" applyBorder="1" applyAlignment="1">
      <alignment horizontal="center" vertical="bottom"/>
      <protection/>
    </xf>
    <xf numFmtId="0" fontId="27" fillId="0" borderId="0" xfId="0" applyFont="1" applyAlignment="1">
      <alignment horizontal="left" vertical="bottom"/>
      <protection/>
    </xf>
    <xf numFmtId="0" fontId="28" fillId="0" borderId="0" xfId="0" applyFont="1" applyAlignment="1">
      <alignment horizontal="left" vertical="bottom"/>
      <protection/>
    </xf>
    <xf numFmtId="0" fontId="3" fillId="0" borderId="17" xfId="0" applyFont="1" applyBorder="1" applyAlignment="1">
      <alignment horizontal="center" vertical="bottom" wrapText="1"/>
      <protection/>
    </xf>
    <xf numFmtId="0" fontId="3" fillId="0" borderId="18" xfId="0" applyFont="1" applyBorder="1" applyAlignment="1">
      <alignment horizontal="center" vertical="bottom" wrapText="1"/>
      <protection/>
    </xf>
    <xf numFmtId="0" fontId="3" fillId="0" borderId="19" xfId="0" applyFont="1" applyBorder="1" applyAlignment="1">
      <alignment horizontal="center" vertical="bottom" wrapText="1"/>
      <protection/>
    </xf>
    <xf numFmtId="0" fontId="3" fillId="0" borderId="20" xfId="0" applyFont="1" applyBorder="1" applyAlignment="1">
      <alignment horizontal="center" vertical="bottom" wrapText="1"/>
      <protection/>
    </xf>
    <xf numFmtId="0" fontId="3" fillId="2" borderId="21" xfId="0" applyFont="1" applyFill="1" applyBorder="1" applyAlignment="1">
      <alignment horizontal="center" vertical="bottom" wrapText="1"/>
      <protection/>
    </xf>
    <xf numFmtId="0" fontId="3" fillId="2" borderId="22" xfId="0" applyFont="1" applyFill="1" applyBorder="1" applyAlignment="1">
      <alignment horizontal="center" vertical="bottom" wrapText="1"/>
      <protection/>
    </xf>
    <xf numFmtId="0" fontId="3" fillId="2" borderId="23" xfId="0" applyFont="1" applyFill="1" applyBorder="1" applyAlignment="1">
      <alignment horizontal="center" vertical="bottom" wrapText="1"/>
      <protection/>
    </xf>
    <xf numFmtId="0" fontId="3" fillId="2" borderId="0" xfId="0" applyFont="1" applyFill="1" applyAlignment="1">
      <alignment horizontal="center" vertical="bottom" wrapText="1"/>
      <protection/>
    </xf>
    <xf numFmtId="0" fontId="0" fillId="2" borderId="24" xfId="0" applyFill="1" applyBorder="1" applyAlignment="1">
      <alignment horizontal="general" vertical="bottom"/>
      <protection/>
    </xf>
    <xf numFmtId="0" fontId="0" fillId="2" borderId="23" xfId="0" applyFill="1" applyBorder="1" applyAlignment="1">
      <alignment horizontal="general" vertical="bottom"/>
      <protection/>
    </xf>
    <xf numFmtId="0" fontId="0" fillId="2" borderId="14" xfId="0" applyFill="1" applyBorder="1" applyAlignment="1">
      <alignment horizontal="general" vertical="bottom"/>
      <protection/>
    </xf>
    <xf numFmtId="0" fontId="3" fillId="2" borderId="12" xfId="0" applyFont="1" applyFill="1" applyBorder="1" applyAlignment="1">
      <alignment horizontal="center" vertical="bottom" wrapText="1"/>
      <protection/>
    </xf>
    <xf numFmtId="0" fontId="3" fillId="2" borderId="13" xfId="0" applyFont="1" applyFill="1" applyBorder="1" applyAlignment="1">
      <alignment horizontal="center" vertical="bottom" wrapText="1"/>
      <protection/>
    </xf>
    <xf numFmtId="0" fontId="3" fillId="2" borderId="25" xfId="0" applyFont="1" applyFill="1" applyBorder="1" applyAlignment="1">
      <alignment horizontal="center" vertical="bottom" wrapText="1"/>
      <protection/>
    </xf>
    <xf numFmtId="0" fontId="3" fillId="2" borderId="26" xfId="0" applyFont="1" applyFill="1" applyBorder="1" applyAlignment="1">
      <alignment horizontal="center" vertical="bottom" wrapText="1"/>
      <protection/>
    </xf>
    <xf numFmtId="0" fontId="3" fillId="0" borderId="3" xfId="0" applyFont="1" applyBorder="1" applyAlignment="1">
      <alignment horizontal="center" vertical="bottom" wrapText="1"/>
      <protection/>
    </xf>
    <xf numFmtId="0" fontId="3" fillId="2" borderId="3" xfId="0" applyFont="1" applyFill="1" applyBorder="1" applyAlignment="1">
      <alignment horizontal="center" vertical="bottom" wrapText="1"/>
      <protection/>
    </xf>
    <xf numFmtId="0" fontId="5" fillId="2" borderId="3" xfId="0" applyFont="1" applyFill="1" applyBorder="1" applyAlignment="1">
      <alignment horizontal="center" vertical="bottom"/>
      <protection/>
    </xf>
    <xf numFmtId="0" fontId="24" fillId="0" borderId="3" xfId="0" applyFont="1" applyBorder="1" applyAlignment="1">
      <alignment horizontal="center" vertical="bottom"/>
      <protection/>
    </xf>
    <xf numFmtId="0" fontId="19" fillId="0" borderId="3" xfId="0" applyFont="1" applyBorder="1" applyAlignment="1">
      <alignment horizontal="center" vertical="bottom"/>
      <protection/>
    </xf>
    <xf numFmtId="0" fontId="18" fillId="0" borderId="0" xfId="0" applyFont="1" applyAlignment="1">
      <alignment horizontal="center" vertical="bottom"/>
      <protection/>
    </xf>
    <xf numFmtId="0" fontId="14" fillId="0" borderId="3" xfId="0" applyFont="1" applyBorder="1" applyAlignment="1">
      <alignment horizontal="center" vertical="bottom"/>
      <protection/>
    </xf>
    <xf numFmtId="0" fontId="14" fillId="0" borderId="12" xfId="0" applyFont="1" applyBorder="1" applyAlignment="1">
      <alignment horizontal="left" vertical="bottom"/>
      <protection/>
    </xf>
    <xf numFmtId="0" fontId="14" fillId="0" borderId="27" xfId="0" applyFont="1" applyBorder="1" applyAlignment="1">
      <alignment horizontal="left" vertical="bottom"/>
      <protection/>
    </xf>
    <xf numFmtId="0" fontId="14" fillId="0" borderId="13" xfId="0" applyFont="1" applyBorder="1" applyAlignment="1">
      <alignment horizontal="left" vertical="bottom"/>
      <protection/>
    </xf>
    <xf numFmtId="0" fontId="14" fillId="0" borderId="15" xfId="0" applyFont="1" applyBorder="1" applyAlignment="1">
      <alignment horizontal="left" vertical="bottom"/>
      <protection/>
    </xf>
    <xf numFmtId="0" fontId="14" fillId="0" borderId="28" xfId="0" applyFont="1" applyBorder="1" applyAlignment="1">
      <alignment horizontal="left" vertical="bottom"/>
      <protection/>
    </xf>
    <xf numFmtId="0" fontId="14" fillId="0" borderId="16" xfId="0" applyFont="1" applyBorder="1" applyAlignment="1">
      <alignment horizontal="left" vertical="bottom"/>
      <protection/>
    </xf>
    <xf numFmtId="0" fontId="11" fillId="0" borderId="3" xfId="0" applyFont="1" applyBorder="1" applyAlignment="1">
      <alignment horizontal="center" vertical="bottom"/>
      <protection/>
    </xf>
    <xf numFmtId="0" fontId="5" fillId="2" borderId="3" xfId="0" applyFont="1" applyFill="1" applyBorder="1" applyAlignment="1">
      <alignment horizontal="center" vertical="bottom"/>
      <protection/>
    </xf>
    <xf numFmtId="4" fontId="0" fillId="2" borderId="16" xfId="0" applyNumberFormat="1" applyFill="1" applyBorder="1" applyAlignment="1">
      <alignment horizontal="general" vertical="bottom" textRotation="91"/>
      <protection/>
    </xf>
    <xf numFmtId="4" fontId="0" fillId="2" borderId="15" xfId="0" applyNumberFormat="1" applyFill="1" applyBorder="1" applyAlignment="1">
      <alignment horizontal="general" vertical="bottom" textRotation="91"/>
      <protection/>
    </xf>
    <xf numFmtId="4" fontId="0" fillId="2" borderId="14" xfId="0" applyNumberFormat="1" applyFill="1" applyBorder="1" applyAlignment="1">
      <alignment horizontal="general" vertical="bottom" textRotation="91"/>
      <protection/>
    </xf>
    <xf numFmtId="4" fontId="0" fillId="2" borderId="4" xfId="0" applyNumberFormat="1" applyFill="1" applyBorder="1" applyAlignment="1">
      <alignment horizontal="general" vertical="bottom" textRotation="91"/>
      <protection/>
    </xf>
    <xf numFmtId="4" fontId="0" fillId="2" borderId="13" xfId="0" applyNumberFormat="1" applyFill="1" applyBorder="1" applyAlignment="1">
      <alignment horizontal="general" vertical="bottom" textRotation="91"/>
      <protection/>
    </xf>
    <xf numFmtId="4" fontId="5" fillId="2" borderId="12" xfId="0" applyNumberFormat="1" applyFont="1" applyFill="1" applyBorder="1" applyAlignment="1">
      <alignment horizontal="right" vertical="bottom" textRotation="91"/>
      <protection/>
    </xf>
    <xf numFmtId="0" fontId="0" fillId="2" borderId="3" xfId="0" applyFont="1" applyFill="1" applyBorder="1" applyAlignment="1">
      <alignment horizontal="center" vertical="bottom"/>
      <protection/>
    </xf>
    <xf numFmtId="0" fontId="19" fillId="2" borderId="3" xfId="0" applyFont="1" applyFill="1" applyBorder="1" applyAlignment="1">
      <alignment horizontal="right" vertical="bottom"/>
      <protection/>
    </xf>
    <xf numFmtId="0" fontId="0" fillId="2" borderId="3" xfId="0" applyFill="1" applyBorder="1" applyAlignment="1">
      <alignment horizontal="center" vertical="bottom"/>
      <protection/>
    </xf>
    <xf numFmtId="0" fontId="28" fillId="0" borderId="0" xfId="0" applyFont="1" applyAlignment="1">
      <alignment horizontal="left" vertical="bottom"/>
      <protection/>
    </xf>
    <xf numFmtId="0" fontId="27" fillId="0" borderId="0" xfId="0" applyFont="1" applyAlignment="1">
      <alignment horizontal="left" vertical="bottom"/>
      <protection/>
    </xf>
    <xf numFmtId="0" fontId="3" fillId="0" borderId="20" xfId="0" applyFont="1" applyBorder="1" applyAlignment="1">
      <alignment horizontal="center" vertical="bottom" wrapText="1"/>
      <protection/>
    </xf>
    <xf numFmtId="0" fontId="3" fillId="0" borderId="18" xfId="0" applyFont="1" applyBorder="1" applyAlignment="1">
      <alignment horizontal="center" vertical="bottom" wrapText="1"/>
      <protection/>
    </xf>
    <xf numFmtId="0" fontId="3" fillId="0" borderId="19" xfId="0" applyFont="1" applyBorder="1" applyAlignment="1">
      <alignment horizontal="center" vertical="bottom" wrapText="1"/>
      <protection/>
    </xf>
    <xf numFmtId="0" fontId="3" fillId="0" borderId="17" xfId="0" applyFont="1" applyBorder="1" applyAlignment="1">
      <alignment horizontal="center" vertical="bottom" wrapText="1"/>
      <protection/>
    </xf>
    <xf numFmtId="0" fontId="3" fillId="2" borderId="0" xfId="0" applyFont="1" applyFill="1" applyAlignment="1">
      <alignment horizontal="center" vertical="bottom" wrapText="1"/>
      <protection/>
    </xf>
    <xf numFmtId="0" fontId="3" fillId="2" borderId="23" xfId="0" applyFont="1" applyFill="1" applyBorder="1" applyAlignment="1">
      <alignment horizontal="center" vertical="bottom" wrapText="1"/>
      <protection/>
    </xf>
    <xf numFmtId="0" fontId="3" fillId="2" borderId="22" xfId="0" applyFont="1" applyFill="1" applyBorder="1" applyAlignment="1">
      <alignment horizontal="center" vertical="bottom" wrapText="1"/>
      <protection/>
    </xf>
    <xf numFmtId="0" fontId="3" fillId="2" borderId="21" xfId="0" applyFont="1" applyFill="1" applyBorder="1" applyAlignment="1">
      <alignment horizontal="center" vertical="bottom" wrapText="1"/>
      <protection/>
    </xf>
    <xf numFmtId="0" fontId="0" fillId="2" borderId="14" xfId="0" applyFill="1" applyBorder="1" applyAlignment="1">
      <alignment horizontal="general" vertical="bottom"/>
      <protection/>
    </xf>
    <xf numFmtId="0" fontId="0" fillId="2" borderId="23" xfId="0" applyFill="1" applyBorder="1" applyAlignment="1">
      <alignment horizontal="general" vertical="bottom"/>
      <protection/>
    </xf>
    <xf numFmtId="0" fontId="0" fillId="2" borderId="24" xfId="0" applyFill="1" applyBorder="1" applyAlignment="1">
      <alignment horizontal="general" vertical="bottom"/>
      <protection/>
    </xf>
    <xf numFmtId="0" fontId="3" fillId="2" borderId="26" xfId="0" applyFont="1" applyFill="1" applyBorder="1" applyAlignment="1">
      <alignment horizontal="center" vertical="bottom" wrapText="1"/>
      <protection/>
    </xf>
    <xf numFmtId="0" fontId="3" fillId="2" borderId="25" xfId="0" applyFont="1" applyFill="1" applyBorder="1" applyAlignment="1">
      <alignment horizontal="center" vertical="bottom" wrapText="1"/>
      <protection/>
    </xf>
    <xf numFmtId="0" fontId="3" fillId="2" borderId="13" xfId="0" applyFont="1" applyFill="1" applyBorder="1" applyAlignment="1">
      <alignment horizontal="center" vertical="bottom" wrapText="1"/>
      <protection/>
    </xf>
    <xf numFmtId="0" fontId="3" fillId="2" borderId="12" xfId="0" applyFont="1" applyFill="1" applyBorder="1" applyAlignment="1">
      <alignment horizontal="center" vertical="bottom" wrapText="1"/>
      <protection/>
    </xf>
    <xf numFmtId="0" fontId="3" fillId="0" borderId="3" xfId="0" applyFont="1" applyBorder="1" applyAlignment="1">
      <alignment horizontal="center" vertical="bottom" wrapText="1"/>
      <protection/>
    </xf>
    <xf numFmtId="0" fontId="3" fillId="2" borderId="3" xfId="0" applyFont="1" applyFill="1" applyBorder="1" applyAlignment="1">
      <alignment horizontal="center" vertical="bottom" wrapText="1"/>
      <protection/>
    </xf>
    <xf numFmtId="0" fontId="5" fillId="2" borderId="3" xfId="0" applyFont="1" applyFill="1" applyBorder="1" applyAlignment="1">
      <alignment horizontal="center" vertical="bottom"/>
      <protection/>
    </xf>
    <xf numFmtId="0" fontId="19" fillId="0" borderId="3" xfId="0" applyFont="1" applyBorder="1" applyAlignment="1">
      <alignment horizontal="center" vertical="bottom"/>
      <protection/>
    </xf>
    <xf numFmtId="0" fontId="24" fillId="0" borderId="3" xfId="0" applyFont="1" applyBorder="1" applyAlignment="1">
      <alignment horizontal="center" vertical="bottom"/>
      <protection/>
    </xf>
    <xf numFmtId="0" fontId="18" fillId="0" borderId="0" xfId="0" applyFont="1" applyAlignment="1">
      <alignment horizontal="center" vertical="bottom"/>
      <protection/>
    </xf>
    <xf numFmtId="0" fontId="14" fillId="0" borderId="3" xfId="0" applyFont="1" applyBorder="1" applyAlignment="1">
      <alignment horizontal="center" vertical="bottom"/>
      <protection/>
    </xf>
    <xf numFmtId="0" fontId="14" fillId="0" borderId="16" xfId="0" applyFont="1" applyBorder="1" applyAlignment="1">
      <alignment horizontal="left" vertical="bottom"/>
      <protection/>
    </xf>
    <xf numFmtId="0" fontId="14" fillId="0" borderId="28" xfId="0" applyFont="1" applyBorder="1" applyAlignment="1">
      <alignment horizontal="left" vertical="bottom"/>
      <protection/>
    </xf>
    <xf numFmtId="0" fontId="14" fillId="0" borderId="15" xfId="0" applyFont="1" applyBorder="1" applyAlignment="1">
      <alignment horizontal="left" vertical="bottom"/>
      <protection/>
    </xf>
    <xf numFmtId="0" fontId="14" fillId="0" borderId="13" xfId="0" applyFont="1" applyBorder="1" applyAlignment="1">
      <alignment horizontal="left" vertical="bottom"/>
      <protection/>
    </xf>
    <xf numFmtId="0" fontId="14" fillId="0" borderId="27" xfId="0" applyFont="1" applyBorder="1" applyAlignment="1">
      <alignment horizontal="left" vertical="bottom"/>
      <protection/>
    </xf>
    <xf numFmtId="0" fontId="14" fillId="0" borderId="12" xfId="0" applyFont="1" applyBorder="1" applyAlignment="1">
      <alignment horizontal="left" vertical="bottom"/>
      <protection/>
    </xf>
  </cellXfs>
  <cellStyles count="1">
    <cellStyle name="Normal" xfId="0" builtinId="0"/>
  </cellStyles>
</styleSheet>
</file>

<file path=xl/_rels/workbook.xml.rels><?xml version='1.0' encoding='UTF-8' standalone='yes' ?><Relationships xmlns="http://schemas.openxmlformats.org/package/2006/relationships"><Relationship Id="rId1" Type="http://schemas.openxmlformats.org/officeDocument/2006/relationships/worksheet" Target="worksheets/sheet1.xml" TargetMode="Internal" /><Relationship Id="rId2" Type="http://schemas.openxmlformats.org/officeDocument/2006/relationships/worksheet" Target="worksheets/sheet2.xml" TargetMode="Internal" /><Relationship Id="rId3" Type="http://schemas.openxmlformats.org/officeDocument/2006/relationships/worksheet" Target="worksheets/sheet3.xml" TargetMode="Internal" /><Relationship Id="rId4" Type="http://schemas.openxmlformats.org/officeDocument/2006/relationships/worksheet" Target="worksheets/sheet4.xml" TargetMode="Internal" /><Relationship Id="rId9" Type="http://schemas.openxmlformats.org/officeDocument/2006/relationships/sharedStrings" Target="sharedStrings.xml" TargetMode="Internal" /><Relationship Id="rId5" Type="http://schemas.openxmlformats.org/officeDocument/2006/relationships/worksheet" Target="worksheets/sheet5.xml" TargetMode="Internal" /><Relationship Id="rId6" Type="http://schemas.openxmlformats.org/officeDocument/2006/relationships/worksheet" Target="worksheets/sheet6.xml" TargetMode="Internal" /><Relationship Id="rId7" Type="http://schemas.openxmlformats.org/officeDocument/2006/relationships/worksheet" Target="worksheets/sheet7.xml" TargetMode="Internal" /><Relationship Id="rId8" Type="http://schemas.openxmlformats.org/officeDocument/2006/relationships/styles" Target="styles.xml" TargetMode="Internal" 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outlinePr/>
    <pageSetUpPr/>
  </sheetPr>
  <dimension ref="A1:XFD34"/>
  <sheetViews>
    <sheetView tabSelected="1" workbookViewId="0" zoomScale="75" zoomScaleNormal="75" zoomScaleSheetLayoutView="60">
      <selection activeCell="I21" sqref="I21"/>
    </sheetView>
  </sheetViews>
  <sheetFormatPr defaultRowHeight="15.0" customHeight="1"/>
  <cols>
    <col min="1" max="1" width="21.001953125" style="2" customWidth="1"/>
    <col min="2" max="2" width="5.418619791666667" style="2" customWidth="1"/>
    <col min="3" max="3" width="6.279730902777778" style="2" customWidth="1"/>
    <col min="4" max="4" width="6.863064236111111" style="2" customWidth="1"/>
    <col min="5" max="5" width="6.279730902777778" style="2" customWidth="1"/>
    <col min="6" max="6" width="10.724175347222221" style="2" customWidth="1"/>
    <col min="7" max="7" width="27.14084201388889" style="2" customWidth="1"/>
    <col min="8" max="9" width="9.14084201388889" style="2"/>
    <col min="10" max="10" width="12.001953125" style="2" bestFit="1" customWidth="1"/>
    <col min="11" max="11" width="14.86306423611111" style="2" customWidth="1"/>
    <col min="12" max="23" width="9.14084201388889" style="2" hidden="1" customWidth="1"/>
    <col min="24" max="26" width="8.668619791666666" style="2" hidden="1" customWidth="1"/>
    <col min="27" max="27" width="9.279730902777779" style="2" bestFit="1" customWidth="1"/>
    <col min="28" max="31" width="9.14084201388889" style="2"/>
    <col min="32" max="34" width="7.863064236111111" style="2" customWidth="1"/>
    <col min="35" max="48" width="7.863064236111111" style="2" hidden="1" customWidth="1"/>
    <col min="49" max="52" width="9.14084201388889" style="2" customWidth="1"/>
    <col min="53" max="16384" width="9.14084201388889" style="2"/>
  </cols>
  <sheetData>
    <row r="1" ht="17.1">
      <c r="A1" s="112" t="s">
        <v>48</v>
      </c>
      <c r="B1" s="11"/>
    </row>
    <row r="2" ht="18.3">
      <c r="A2" s="159" t="s">
        <v>5</v>
      </c>
      <c r="B2" s="50"/>
      <c r="C2" s="160" t="s">
        <v>6</v>
      </c>
      <c r="D2" s="160"/>
      <c r="E2" s="160"/>
      <c r="F2" s="166" t="s">
        <v>7</v>
      </c>
      <c r="G2" s="165"/>
    </row>
    <row r="3" ht="18.3">
      <c r="A3" s="159"/>
      <c r="B3" s="50"/>
      <c r="C3" s="160"/>
      <c r="D3" s="160"/>
      <c r="E3" s="160"/>
      <c r="F3" s="164"/>
      <c r="G3" s="163"/>
    </row>
    <row r="4" ht="3.0" customHeight="1">
      <c r="A4" s="159"/>
      <c r="B4" s="50"/>
      <c r="C4" s="160"/>
      <c r="D4" s="160"/>
      <c r="E4" s="160"/>
      <c r="F4" s="164"/>
      <c r="G4" s="163"/>
      <c r="AO4" s="10"/>
      <c r="AP4" s="10"/>
      <c r="AQ4" s="10"/>
    </row>
    <row r="5" s="107" customFormat="1" ht="78.75" customHeight="1">
      <c r="A5" s="159"/>
      <c r="B5" s="96" t="s">
        <v>43</v>
      </c>
      <c r="C5" s="96" t="s">
        <v>49</v>
      </c>
      <c r="D5" s="96" t="s">
        <v>50</v>
      </c>
      <c r="E5" s="96" t="s">
        <v>51</v>
      </c>
      <c r="F5" s="162"/>
      <c r="G5" s="161"/>
    </row>
    <row r="6" ht="18.3">
      <c r="A6" s="159"/>
      <c r="B6" s="50"/>
      <c r="C6" s="167" t="s">
        <v>8</v>
      </c>
      <c r="D6" s="167"/>
      <c r="E6" s="167"/>
      <c r="F6" s="51" t="s">
        <v>49</v>
      </c>
      <c r="G6" s="51" t="s">
        <v>50</v>
      </c>
    </row>
    <row r="7" ht="18.3">
      <c r="A7" s="159"/>
      <c r="B7" s="50"/>
      <c r="C7" s="167"/>
      <c r="D7" s="167"/>
      <c r="E7" s="167"/>
      <c r="F7" s="51" t="s">
        <v>9</v>
      </c>
      <c r="G7" s="51" t="s">
        <v>9</v>
      </c>
    </row>
    <row r="8" ht="20.25" customHeight="1">
      <c r="A8" s="159"/>
      <c r="B8" s="50"/>
      <c r="C8" s="167"/>
      <c r="D8" s="167"/>
      <c r="E8" s="167"/>
      <c r="F8" s="51" t="s">
        <v>50</v>
      </c>
      <c r="G8" s="51" t="s">
        <v>51</v>
      </c>
      <c r="K8" s="5"/>
      <c r="AA8" s="5"/>
      <c r="AB8" s="5"/>
      <c r="AE8" s="5"/>
      <c r="AZ8" s="10"/>
    </row>
    <row r="9" ht="15.55">
      <c r="A9" s="76" t="s">
        <v>10</v>
      </c>
      <c r="B9" s="76">
        <v>100.0</v>
      </c>
      <c r="C9" s="48">
        <v>110.00998612307832</v>
      </c>
      <c r="D9" s="48">
        <v>109.81836863911752</v>
      </c>
      <c r="E9" s="48">
        <v>111.02442159706862</v>
      </c>
      <c r="F9" s="16">
        <v>-0.1741818999471718</v>
      </c>
      <c r="G9" s="16">
        <v>1.0982251629637858</v>
      </c>
      <c r="H9" s="5"/>
      <c r="K9" s="5"/>
      <c r="AA9" s="5"/>
      <c r="AB9" s="5"/>
      <c r="AC9" s="5"/>
      <c r="AE9" s="5"/>
      <c r="AI9" s="2">
        <v>107.43038378237428</v>
      </c>
      <c r="AJ9" s="10">
        <v>108.90563888946386</v>
      </c>
      <c r="AK9" s="10">
        <v>108.91413363423123</v>
      </c>
      <c r="AL9" s="10"/>
      <c r="AM9" s="10"/>
      <c r="AN9" s="10"/>
      <c r="AO9" s="10"/>
      <c r="AP9" s="10"/>
      <c r="AQ9" s="10"/>
      <c r="AR9" s="10"/>
      <c r="AS9" s="5"/>
      <c r="AT9" s="5"/>
      <c r="AU9" s="5"/>
      <c r="AV9" s="5"/>
      <c r="AW9" s="5"/>
      <c r="AX9" s="10"/>
      <c r="AY9" s="10"/>
      <c r="AZ9" s="10"/>
    </row>
    <row r="10" ht="15.55">
      <c r="A10" s="76" t="s">
        <v>11</v>
      </c>
      <c r="B10" s="76">
        <v>100.0</v>
      </c>
      <c r="C10" s="48">
        <v>107.12439500403732</v>
      </c>
      <c r="D10" s="48">
        <v>107.58952040969145</v>
      </c>
      <c r="E10" s="48">
        <v>108.44137142107505</v>
      </c>
      <c r="F10" s="16">
        <v>0.4341918623079124</v>
      </c>
      <c r="G10" s="16">
        <v>0.791760208745103</v>
      </c>
      <c r="H10" s="5"/>
      <c r="K10" s="5"/>
      <c r="AA10" s="5"/>
      <c r="AB10" s="5"/>
      <c r="AC10" s="5"/>
      <c r="AE10" s="5"/>
      <c r="AI10" s="2">
        <v>105.90285540715186</v>
      </c>
      <c r="AJ10" s="10">
        <v>106.10324960294516</v>
      </c>
      <c r="AK10" s="10">
        <v>106.00305250504849</v>
      </c>
      <c r="AL10" s="10"/>
      <c r="AM10" s="10"/>
      <c r="AN10" s="10"/>
      <c r="AO10" s="10"/>
      <c r="AP10" s="10"/>
      <c r="AQ10" s="10"/>
      <c r="AR10" s="10"/>
      <c r="AS10" s="5"/>
      <c r="AT10" s="5"/>
      <c r="AU10" s="5"/>
      <c r="AV10" s="5"/>
      <c r="AW10" s="5"/>
      <c r="AX10" s="10"/>
      <c r="AY10" s="10"/>
      <c r="AZ10" s="10"/>
    </row>
    <row r="11" ht="15.55">
      <c r="A11" s="76" t="s">
        <v>12</v>
      </c>
      <c r="B11" s="76">
        <v>100.0</v>
      </c>
      <c r="C11" s="48">
        <v>104.72014276158998</v>
      </c>
      <c r="D11" s="48">
        <v>104.47522879519197</v>
      </c>
      <c r="E11" s="48">
        <v>105.6542280589808</v>
      </c>
      <c r="F11" s="16">
        <v>-0.23387474457096857</v>
      </c>
      <c r="G11" s="16">
        <v>1.128496465032967</v>
      </c>
      <c r="H11" s="5"/>
      <c r="K11" s="5"/>
      <c r="AA11" s="5"/>
      <c r="AB11" s="5"/>
      <c r="AC11" s="5"/>
      <c r="AD11" s="5"/>
      <c r="AE11" s="5"/>
      <c r="AI11" s="2">
        <v>102.14081025289008</v>
      </c>
      <c r="AJ11" s="10">
        <v>103.95113165428889</v>
      </c>
      <c r="AK11" s="10">
        <v>103.3947510136593</v>
      </c>
      <c r="AL11" s="10"/>
      <c r="AM11" s="10"/>
      <c r="AN11" s="10"/>
      <c r="AO11" s="10"/>
      <c r="AP11" s="10"/>
      <c r="AQ11" s="10"/>
      <c r="AR11" s="10"/>
      <c r="AS11" s="5"/>
      <c r="AT11" s="5"/>
      <c r="AU11" s="5"/>
      <c r="AV11" s="5"/>
      <c r="AW11" s="5"/>
      <c r="AX11" s="10"/>
      <c r="AY11" s="10"/>
      <c r="AZ11" s="10"/>
    </row>
    <row r="12" ht="15.55">
      <c r="A12" s="15" t="s">
        <v>13</v>
      </c>
      <c r="B12" s="15">
        <v>100.0</v>
      </c>
      <c r="C12" s="48">
        <v>109.588851905273</v>
      </c>
      <c r="D12" s="48">
        <v>109.86303676137348</v>
      </c>
      <c r="E12" s="48">
        <v>110.83428720537704</v>
      </c>
      <c r="F12" s="16">
        <v>0.25019411311791373</v>
      </c>
      <c r="G12" s="16">
        <v>0.8840557048437746</v>
      </c>
      <c r="H12" s="5"/>
      <c r="K12" s="5"/>
      <c r="AA12" s="5"/>
      <c r="AB12" s="5"/>
      <c r="AC12" s="5"/>
      <c r="AD12" s="5"/>
      <c r="AE12" s="5"/>
      <c r="AI12" s="2">
        <v>107.93996088224628</v>
      </c>
      <c r="AJ12" s="10">
        <v>108.67729755421156</v>
      </c>
      <c r="AK12" s="10">
        <v>108.30862921822892</v>
      </c>
      <c r="AL12" s="10"/>
      <c r="AM12" s="10"/>
      <c r="AN12" s="10"/>
      <c r="AO12" s="10"/>
      <c r="AP12" s="10"/>
      <c r="AQ12" s="10"/>
      <c r="AR12" s="10"/>
      <c r="AS12" s="5"/>
      <c r="AT12" s="5"/>
      <c r="AU12" s="5"/>
      <c r="AV12" s="5"/>
      <c r="AW12" s="5"/>
      <c r="AX12" s="10"/>
      <c r="AY12" s="10"/>
      <c r="AZ12" s="10"/>
    </row>
    <row r="13" ht="15.55">
      <c r="A13" s="76" t="s">
        <v>14</v>
      </c>
      <c r="B13" s="76">
        <v>100.0</v>
      </c>
      <c r="C13" s="48">
        <v>107.52472654937856</v>
      </c>
      <c r="D13" s="48">
        <v>107.23196283982726</v>
      </c>
      <c r="E13" s="48">
        <v>108.46297443899284</v>
      </c>
      <c r="F13" s="16">
        <v>-0.27227570712943816</v>
      </c>
      <c r="G13" s="16">
        <v>1.1479894301704974</v>
      </c>
      <c r="H13" s="5"/>
      <c r="K13" s="5"/>
      <c r="AA13" s="5"/>
      <c r="AB13" s="5"/>
      <c r="AC13" s="5"/>
      <c r="AD13" s="5"/>
      <c r="AE13" s="5"/>
      <c r="AI13" s="2">
        <v>104.7945598734796</v>
      </c>
      <c r="AJ13" s="10">
        <v>106.5074898465633</v>
      </c>
      <c r="AK13" s="10">
        <v>106.39146872120634</v>
      </c>
      <c r="AL13" s="10"/>
      <c r="AM13" s="10"/>
      <c r="AN13" s="10"/>
      <c r="AO13" s="10"/>
      <c r="AP13" s="10"/>
      <c r="AQ13" s="10"/>
      <c r="AR13" s="10"/>
      <c r="AS13" s="5"/>
      <c r="AT13" s="5"/>
      <c r="AU13" s="5"/>
      <c r="AV13" s="5"/>
      <c r="AW13" s="5"/>
      <c r="AX13" s="10"/>
      <c r="AY13" s="10"/>
      <c r="AZ13" s="10"/>
    </row>
    <row r="14" ht="15.55">
      <c r="A14" s="76" t="s">
        <v>15</v>
      </c>
      <c r="B14" s="76">
        <v>100.0</v>
      </c>
      <c r="C14" s="48">
        <v>104.82890303664504</v>
      </c>
      <c r="D14" s="48">
        <v>105.64626056589644</v>
      </c>
      <c r="E14" s="48">
        <v>106.30058767805149</v>
      </c>
      <c r="F14" s="16">
        <v>0.7797062695253488</v>
      </c>
      <c r="G14" s="16">
        <v>0.6193566233675796</v>
      </c>
      <c r="H14" s="5"/>
      <c r="K14" s="5"/>
      <c r="AA14" s="5"/>
      <c r="AB14" s="5"/>
      <c r="AC14" s="5"/>
      <c r="AD14" s="5"/>
      <c r="AE14" s="5"/>
      <c r="AI14" s="2">
        <v>104.35069288382988</v>
      </c>
      <c r="AJ14" s="10">
        <v>103.59058771376164</v>
      </c>
      <c r="AK14" s="10">
        <v>103.9706402987958</v>
      </c>
      <c r="AL14" s="10"/>
      <c r="AM14" s="10"/>
      <c r="AN14" s="10"/>
      <c r="AO14" s="10"/>
      <c r="AP14" s="10"/>
      <c r="AQ14" s="10"/>
      <c r="AR14" s="10"/>
      <c r="AS14" s="5"/>
      <c r="AT14" s="5"/>
      <c r="AU14" s="5"/>
      <c r="AV14" s="5"/>
      <c r="AW14" s="5"/>
      <c r="AX14" s="10"/>
      <c r="AY14" s="10"/>
      <c r="AZ14" s="10"/>
    </row>
    <row r="15" ht="15.55">
      <c r="A15" s="76" t="s">
        <v>16</v>
      </c>
      <c r="B15" s="76">
        <v>100.0</v>
      </c>
      <c r="C15" s="48">
        <v>102.18773774576567</v>
      </c>
      <c r="D15" s="48">
        <v>102.55974512387344</v>
      </c>
      <c r="E15" s="48">
        <v>103.407819631131</v>
      </c>
      <c r="F15" s="16">
        <v>0.36404307044479367</v>
      </c>
      <c r="G15" s="16">
        <v>0.826907775787916</v>
      </c>
      <c r="H15" s="5"/>
      <c r="K15" s="5"/>
      <c r="AA15" s="5"/>
      <c r="AB15" s="5"/>
      <c r="AC15" s="5"/>
      <c r="AD15" s="5"/>
      <c r="AE15" s="5"/>
      <c r="AI15" s="2">
        <v>100.8805575995039</v>
      </c>
      <c r="AJ15" s="10">
        <v>101.26096129124272</v>
      </c>
      <c r="AK15" s="10">
        <v>101.07075944537344</v>
      </c>
      <c r="AL15" s="10"/>
      <c r="AM15" s="10"/>
      <c r="AN15" s="10"/>
      <c r="AO15" s="10"/>
      <c r="AP15" s="10"/>
      <c r="AQ15" s="10"/>
      <c r="AR15" s="10"/>
      <c r="AS15" s="5"/>
      <c r="AT15" s="5"/>
      <c r="AU15" s="5"/>
      <c r="AV15" s="5"/>
      <c r="AW15" s="5"/>
      <c r="AX15" s="10"/>
      <c r="AY15" s="10"/>
      <c r="AZ15" s="10"/>
    </row>
    <row r="16" ht="15.55">
      <c r="A16" s="76" t="s">
        <v>17</v>
      </c>
      <c r="B16" s="76">
        <v>100.0</v>
      </c>
      <c r="C16" s="48">
        <v>103.20143272571738</v>
      </c>
      <c r="D16" s="48">
        <v>103.64107805079844</v>
      </c>
      <c r="E16" s="48">
        <v>104.4659145335939</v>
      </c>
      <c r="F16" s="16">
        <v>0.42600699764460614</v>
      </c>
      <c r="G16" s="16">
        <v>0.7958586482390615</v>
      </c>
      <c r="H16" s="5"/>
      <c r="K16" s="5"/>
      <c r="AA16" s="5"/>
      <c r="AB16" s="5"/>
      <c r="AC16" s="5"/>
      <c r="AD16" s="5"/>
      <c r="AE16" s="5"/>
      <c r="AI16" s="2">
        <v>102.0079018148634</v>
      </c>
      <c r="AJ16" s="10">
        <v>102.22325725965916</v>
      </c>
      <c r="AK16" s="10">
        <v>102.1155795372613</v>
      </c>
      <c r="AL16" s="10"/>
      <c r="AM16" s="10"/>
      <c r="AN16" s="10"/>
      <c r="AO16" s="10"/>
      <c r="AP16" s="10"/>
      <c r="AQ16" s="10"/>
      <c r="AR16" s="10"/>
      <c r="AS16" s="5"/>
      <c r="AT16" s="5"/>
      <c r="AU16" s="5"/>
      <c r="AV16" s="5"/>
      <c r="AW16" s="5"/>
      <c r="AX16" s="10"/>
      <c r="AY16" s="10"/>
      <c r="AZ16" s="10"/>
    </row>
    <row r="17" ht="15.55">
      <c r="A17" s="76" t="s">
        <v>18</v>
      </c>
      <c r="B17" s="76">
        <v>100.0</v>
      </c>
      <c r="C17" s="48">
        <v>108.43152881939268</v>
      </c>
      <c r="D17" s="48">
        <v>109.21763523633584</v>
      </c>
      <c r="E17" s="48">
        <v>109.9238202301659</v>
      </c>
      <c r="F17" s="16">
        <v>0.7249795566864492</v>
      </c>
      <c r="G17" s="16">
        <v>0.6465851346277134</v>
      </c>
      <c r="H17" s="5"/>
      <c r="K17" s="5"/>
      <c r="AA17" s="5"/>
      <c r="AB17" s="5"/>
      <c r="AC17" s="5"/>
      <c r="AD17" s="5"/>
      <c r="AE17" s="5"/>
      <c r="AI17" s="2">
        <v>107.81938894855216</v>
      </c>
      <c r="AJ17" s="10">
        <v>107.18982172541423</v>
      </c>
      <c r="AK17" s="10">
        <v>107.50460533698326</v>
      </c>
      <c r="AL17" s="10"/>
      <c r="AM17" s="10"/>
      <c r="AN17" s="10"/>
      <c r="AO17" s="10"/>
      <c r="AP17" s="10"/>
      <c r="AQ17" s="10"/>
      <c r="AR17" s="10"/>
      <c r="AS17" s="5"/>
      <c r="AT17" s="5"/>
      <c r="AU17" s="5"/>
      <c r="AV17" s="5"/>
      <c r="AW17" s="5"/>
      <c r="AX17" s="10"/>
      <c r="AY17" s="10"/>
      <c r="AZ17" s="10"/>
    </row>
    <row r="18" ht="17.25" customHeight="1">
      <c r="A18" s="76" t="s">
        <v>19</v>
      </c>
      <c r="B18" s="76">
        <v>100.0</v>
      </c>
      <c r="C18" s="48">
        <v>107.825451594609</v>
      </c>
      <c r="D18" s="48">
        <v>108.30273339820798</v>
      </c>
      <c r="E18" s="48">
        <v>109.1556489862712</v>
      </c>
      <c r="F18" s="16">
        <v>0.4426429906302616</v>
      </c>
      <c r="G18" s="16">
        <v>0.7875291428954084</v>
      </c>
      <c r="H18" s="5"/>
      <c r="K18" s="5"/>
      <c r="AA18" s="5"/>
      <c r="AB18" s="5"/>
      <c r="AC18" s="5"/>
      <c r="AD18" s="5"/>
      <c r="AE18" s="5"/>
      <c r="AI18" s="2">
        <v>106.61396053384276</v>
      </c>
      <c r="AJ18" s="10">
        <v>106.79160926026972</v>
      </c>
      <c r="AK18" s="10">
        <v>106.70278489705636</v>
      </c>
      <c r="AL18" s="10"/>
      <c r="AM18" s="10"/>
      <c r="AN18" s="10"/>
      <c r="AO18" s="10"/>
      <c r="AP18" s="10"/>
      <c r="AQ18" s="10"/>
      <c r="AR18" s="10"/>
      <c r="AS18" s="5"/>
      <c r="AT18" s="5"/>
      <c r="AU18" s="5"/>
      <c r="AV18" s="5"/>
      <c r="AW18" s="5"/>
      <c r="AX18" s="10"/>
      <c r="AY18" s="10"/>
      <c r="AZ18" s="10"/>
    </row>
    <row r="19" ht="19.5" customHeight="1">
      <c r="A19" s="76" t="s">
        <v>20</v>
      </c>
      <c r="B19" s="76">
        <v>100.0</v>
      </c>
      <c r="C19" s="48">
        <v>105.28676556205784</v>
      </c>
      <c r="D19" s="48">
        <v>105.73686880359074</v>
      </c>
      <c r="E19" s="48">
        <v>106.57759311396411</v>
      </c>
      <c r="F19" s="16">
        <v>0.4275022023234385</v>
      </c>
      <c r="G19" s="16">
        <v>0.7951098986438153</v>
      </c>
      <c r="H19" s="5"/>
      <c r="K19" s="5"/>
      <c r="AA19" s="5"/>
      <c r="AB19" s="5"/>
      <c r="AC19" s="5"/>
      <c r="AD19" s="5"/>
      <c r="AE19" s="5"/>
      <c r="AI19" s="2">
        <v>104.07223466905148</v>
      </c>
      <c r="AJ19" s="10">
        <v>104.28778565223256</v>
      </c>
      <c r="AK19" s="10">
        <v>104.18001016064204</v>
      </c>
      <c r="AL19" s="10"/>
      <c r="AM19" s="10"/>
      <c r="AN19" s="10"/>
      <c r="AO19" s="10"/>
      <c r="AP19" s="10"/>
      <c r="AQ19" s="10"/>
      <c r="AR19" s="10"/>
      <c r="AS19" s="5"/>
      <c r="AT19" s="5"/>
      <c r="AU19" s="5"/>
      <c r="AV19" s="5"/>
      <c r="AW19" s="5"/>
      <c r="AX19" s="10"/>
      <c r="AY19" s="10"/>
      <c r="AZ19" s="10"/>
    </row>
    <row r="20" ht="15.55">
      <c r="A20" s="76" t="s">
        <v>21</v>
      </c>
      <c r="B20" s="76">
        <v>100.0</v>
      </c>
      <c r="C20" s="48">
        <v>115.39322837162052</v>
      </c>
      <c r="D20" s="48">
        <v>115.87977529820394</v>
      </c>
      <c r="E20" s="48">
        <v>116.8045473079922</v>
      </c>
      <c r="F20" s="16">
        <v>0.42164252915821976</v>
      </c>
      <c r="G20" s="16">
        <v>0.7980443588266013</v>
      </c>
      <c r="H20" s="5"/>
      <c r="K20" s="5"/>
      <c r="AA20" s="5"/>
      <c r="AB20" s="5"/>
      <c r="AC20" s="5"/>
      <c r="AD20" s="5"/>
      <c r="AE20" s="5"/>
      <c r="AI20" s="2">
        <v>114.04872671882312</v>
      </c>
      <c r="AJ20" s="10">
        <v>114.30281921093142</v>
      </c>
      <c r="AK20" s="10">
        <v>114.17577296487728</v>
      </c>
      <c r="AL20" s="10"/>
      <c r="AM20" s="10"/>
      <c r="AN20" s="10"/>
      <c r="AO20" s="10"/>
      <c r="AP20" s="10"/>
      <c r="AQ20" s="10"/>
      <c r="AR20" s="10"/>
      <c r="AS20" s="5"/>
      <c r="AT20" s="5"/>
      <c r="AU20" s="5"/>
      <c r="AV20" s="5"/>
      <c r="AW20" s="5"/>
      <c r="AX20" s="10"/>
      <c r="AY20" s="10"/>
      <c r="AZ20" s="10"/>
    </row>
    <row r="21" ht="15.55">
      <c r="A21" s="76" t="s">
        <v>22</v>
      </c>
      <c r="B21" s="76">
        <v>100.0</v>
      </c>
      <c r="C21" s="48">
        <v>103.44507723629955</v>
      </c>
      <c r="D21" s="48">
        <v>103.87049617751988</v>
      </c>
      <c r="E21" s="48">
        <v>104.70483505748452</v>
      </c>
      <c r="F21" s="16">
        <v>0.41125102574821426</v>
      </c>
      <c r="G21" s="16">
        <v>0.8032491522315723</v>
      </c>
      <c r="H21" s="5"/>
      <c r="K21" s="5"/>
      <c r="AA21" s="5"/>
      <c r="AB21" s="5"/>
      <c r="AC21" s="5"/>
      <c r="AD21" s="5"/>
      <c r="AE21" s="5"/>
      <c r="AI21" s="2">
        <v>102.21850519518983</v>
      </c>
      <c r="AJ21" s="10">
        <v>102.47466688685222</v>
      </c>
      <c r="AK21" s="10">
        <v>102.34658604102104</v>
      </c>
      <c r="AL21" s="10"/>
      <c r="AM21" s="10"/>
      <c r="AN21" s="10"/>
      <c r="AO21" s="10"/>
      <c r="AP21" s="10"/>
      <c r="AQ21" s="10"/>
      <c r="AR21" s="10"/>
      <c r="AS21" s="5"/>
      <c r="AT21" s="5"/>
      <c r="AU21" s="5"/>
      <c r="AV21" s="5"/>
      <c r="AW21" s="5"/>
      <c r="AX21" s="10"/>
      <c r="AY21" s="10"/>
      <c r="AZ21" s="10"/>
    </row>
    <row r="22" ht="15.55">
      <c r="A22" s="76" t="s">
        <v>23</v>
      </c>
      <c r="B22" s="15">
        <v>100.0</v>
      </c>
      <c r="C22" s="48">
        <v>106.944161672051</v>
      </c>
      <c r="D22" s="48">
        <v>107.1140720096502</v>
      </c>
      <c r="E22" s="48">
        <v>108.11021903116222</v>
      </c>
      <c r="F22" s="16">
        <v>0.15887761888322416</v>
      </c>
      <c r="G22" s="16">
        <v>0.9299870715607597</v>
      </c>
      <c r="H22" s="5"/>
      <c r="AA22" s="5"/>
      <c r="AB22" s="5"/>
      <c r="AC22" s="5"/>
      <c r="AD22" s="5"/>
      <c r="AE22" s="5"/>
      <c r="AI22" s="2">
        <v>103.31675537190507</v>
      </c>
      <c r="AJ22" s="10">
        <v>103.5702943484524</v>
      </c>
      <c r="AK22" s="10">
        <v>103.44352486017874</v>
      </c>
      <c r="AL22" s="10"/>
      <c r="AM22" s="10"/>
      <c r="AN22" s="10"/>
      <c r="AO22" s="10"/>
      <c r="AP22" s="10"/>
      <c r="AQ22" s="10"/>
      <c r="AR22" s="10"/>
      <c r="AS22" s="5"/>
      <c r="AT22" s="5"/>
      <c r="AU22" s="5"/>
      <c r="AV22" s="5"/>
      <c r="AW22" s="5"/>
      <c r="AX22" s="10"/>
      <c r="AY22" s="10"/>
      <c r="AZ22" s="10"/>
    </row>
    <row r="23" ht="15.55">
      <c r="A23" s="76" t="s">
        <v>24</v>
      </c>
      <c r="B23" s="15">
        <v>100.0</v>
      </c>
      <c r="C23" s="48">
        <v>106.35972358639457</v>
      </c>
      <c r="D23" s="48">
        <v>106.59153583736622</v>
      </c>
      <c r="E23" s="48">
        <v>107.55114112311182</v>
      </c>
      <c r="F23" s="16">
        <v>0.2179511596636985</v>
      </c>
      <c r="G23" s="16">
        <v>0.9002640577481885</v>
      </c>
      <c r="H23" s="5"/>
      <c r="AA23" s="5"/>
      <c r="AB23" s="5"/>
      <c r="AC23" s="5"/>
      <c r="AD23" s="5"/>
      <c r="AE23" s="5"/>
      <c r="AI23" s="2">
        <v>105.14170090705628</v>
      </c>
      <c r="AJ23" s="10">
        <v>105.60503328190784</v>
      </c>
      <c r="AK23" s="10">
        <v>106.14440682875316</v>
      </c>
      <c r="AL23" s="10"/>
      <c r="AM23" s="10"/>
      <c r="AN23" s="10"/>
      <c r="AO23" s="10"/>
      <c r="AP23" s="10"/>
      <c r="AQ23" s="10"/>
      <c r="AR23" s="10"/>
      <c r="AS23" s="5"/>
      <c r="AT23" s="5"/>
      <c r="AU23" s="5"/>
      <c r="AV23" s="5"/>
      <c r="AW23" s="5"/>
      <c r="AX23" s="10"/>
      <c r="AY23" s="10"/>
      <c r="AZ23" s="10"/>
    </row>
    <row r="24" ht="15.55">
      <c r="A24" s="76" t="s">
        <v>25</v>
      </c>
      <c r="B24" s="15">
        <v>100.0</v>
      </c>
      <c r="C24" s="48">
        <v>105.85331057081385</v>
      </c>
      <c r="D24" s="48">
        <v>106.28895131321858</v>
      </c>
      <c r="E24" s="48">
        <v>107.14255650708692</v>
      </c>
      <c r="F24" s="16">
        <v>0.41155136297159345</v>
      </c>
      <c r="G24" s="16">
        <v>0.8030987071769005</v>
      </c>
      <c r="H24" s="5"/>
      <c r="N24" s="10"/>
      <c r="O24" s="10"/>
      <c r="AA24" s="5"/>
      <c r="AB24" s="5"/>
      <c r="AC24" s="5"/>
      <c r="AD24" s="5"/>
      <c r="AE24" s="5"/>
      <c r="AI24" s="2">
        <v>104.69151737159072</v>
      </c>
      <c r="AJ24" s="10">
        <v>105.03547776667476</v>
      </c>
      <c r="AK24" s="10">
        <v>105.55677493438677</v>
      </c>
      <c r="AL24" s="10"/>
      <c r="AM24" s="10"/>
      <c r="AN24" s="10"/>
      <c r="AO24" s="10"/>
      <c r="AP24" s="10"/>
      <c r="AQ24" s="10"/>
      <c r="AR24" s="10"/>
      <c r="AS24" s="5"/>
      <c r="AT24" s="5"/>
      <c r="AU24" s="5"/>
      <c r="AV24" s="5"/>
      <c r="AW24" s="5"/>
      <c r="AX24" s="10"/>
      <c r="AY24" s="10"/>
      <c r="AZ24" s="10"/>
    </row>
    <row r="25" ht="15.55">
      <c r="A25" s="76" t="s">
        <v>26</v>
      </c>
      <c r="B25" s="15">
        <v>100.0</v>
      </c>
      <c r="C25" s="48">
        <v>106.64556512811812</v>
      </c>
      <c r="D25" s="48">
        <v>107.10366425293124</v>
      </c>
      <c r="E25" s="48">
        <v>107.95415625305522</v>
      </c>
      <c r="F25" s="16">
        <v>0.4295529066424848</v>
      </c>
      <c r="G25" s="16">
        <v>0.7940830092567808</v>
      </c>
      <c r="H25" s="5"/>
      <c r="AA25" s="5"/>
      <c r="AB25" s="5"/>
      <c r="AC25" s="5"/>
      <c r="AD25" s="5"/>
      <c r="AE25" s="5"/>
      <c r="AI25" s="2">
        <v>104.59881302935878</v>
      </c>
      <c r="AJ25" s="10">
        <v>104.86009894368787</v>
      </c>
      <c r="AK25" s="10">
        <v>104.72945598652336</v>
      </c>
      <c r="AL25" s="10"/>
      <c r="AM25" s="10"/>
      <c r="AN25" s="10"/>
      <c r="AO25" s="10"/>
      <c r="AP25" s="10"/>
      <c r="AQ25" s="10"/>
      <c r="AR25" s="10"/>
      <c r="AS25" s="5"/>
      <c r="AT25" s="5"/>
      <c r="AU25" s="5"/>
      <c r="AV25" s="5"/>
      <c r="AW25" s="5"/>
      <c r="AX25" s="10"/>
      <c r="AY25" s="10"/>
      <c r="AZ25" s="10"/>
    </row>
    <row r="26" ht="15.55">
      <c r="A26" s="44" t="s">
        <v>27</v>
      </c>
      <c r="B26" s="15">
        <v>100.0</v>
      </c>
      <c r="C26" s="48">
        <v>106.68060793513013</v>
      </c>
      <c r="D26" s="48">
        <v>106.80393822730552</v>
      </c>
      <c r="E26" s="48">
        <v>107.82047785981638</v>
      </c>
      <c r="F26" s="16">
        <v>0.11560703914470594</v>
      </c>
      <c r="G26" s="16">
        <v>0.9517810385862617</v>
      </c>
      <c r="H26" s="5"/>
      <c r="AA26" s="5"/>
      <c r="AB26" s="5"/>
      <c r="AC26" s="5"/>
      <c r="AG26" s="10"/>
      <c r="AI26" s="2">
        <v>102.04750778830169</v>
      </c>
      <c r="AJ26" s="10">
        <v>102.4942731045536</v>
      </c>
      <c r="AK26" s="10">
        <v>102.27089044642754</v>
      </c>
      <c r="AL26" s="10"/>
      <c r="AM26" s="10"/>
      <c r="AN26" s="10"/>
      <c r="AO26" s="10"/>
      <c r="AP26" s="10"/>
      <c r="AQ26" s="10"/>
      <c r="AR26" s="10"/>
      <c r="AS26" s="5"/>
      <c r="AT26" s="5"/>
      <c r="AU26" s="5"/>
      <c r="AV26" s="5"/>
      <c r="AW26" s="5"/>
      <c r="AX26" s="10"/>
      <c r="AY26" s="10"/>
      <c r="AZ26" s="10"/>
    </row>
    <row r="27" ht="15.55">
      <c r="A27" s="9"/>
      <c r="B27" s="9"/>
      <c r="C27" s="12"/>
      <c r="D27" s="12"/>
      <c r="E27" s="12"/>
      <c r="F27" s="9"/>
      <c r="G27" s="9"/>
      <c r="AI27" s="2">
        <v>102.90867240535935</v>
      </c>
      <c r="AJ27" s="10">
        <v>103.43881669135632</v>
      </c>
      <c r="AK27" s="10">
        <v>103.17374454835785</v>
      </c>
      <c r="AL27" s="10"/>
      <c r="AM27" s="10"/>
      <c r="AN27" s="10"/>
      <c r="AO27" s="10"/>
      <c r="AP27" s="10"/>
      <c r="AQ27" s="10"/>
      <c r="AR27" s="10"/>
      <c r="AS27" s="5"/>
      <c r="AT27" s="5"/>
      <c r="AU27" s="5"/>
      <c r="AV27" s="5"/>
      <c r="AW27" s="5"/>
      <c r="AX27" s="10"/>
      <c r="AY27" s="10"/>
      <c r="AZ27" s="10"/>
    </row>
    <row r="28" ht="17.1">
      <c r="A28" s="11"/>
      <c r="B28" s="11"/>
      <c r="F28" s="9"/>
      <c r="AI28" s="2">
        <v>105.41969009268576</v>
      </c>
      <c r="AJ28" s="2">
        <v>105.63224927155396</v>
      </c>
      <c r="AK28" s="2">
        <v>105.5259696821198</v>
      </c>
    </row>
    <row r="29" ht="15.55">
      <c r="C29" s="12"/>
      <c r="D29" s="12"/>
      <c r="E29" s="12"/>
      <c r="F29" s="26"/>
      <c r="G29" s="26"/>
      <c r="AI29" s="2">
        <v>104.79118975493512</v>
      </c>
      <c r="AJ29" s="2">
        <v>105.57835120548526</v>
      </c>
      <c r="AK29" s="2">
        <v>105.6492525060718</v>
      </c>
    </row>
    <row r="30" ht="15.55">
      <c r="C30" s="9"/>
      <c r="D30" s="9"/>
      <c r="E30" s="9"/>
      <c r="F30" s="9"/>
    </row>
    <row r="31" ht="15.55">
      <c r="H31" s="5"/>
    </row>
    <row r="33" ht="15.55">
      <c r="N33" s="10"/>
      <c r="O33" s="10"/>
      <c r="P33" s="10"/>
      <c r="Q33" s="10"/>
      <c r="R33" s="10"/>
      <c r="S33" s="10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ht="15.55">
      <c r="N34" s="10"/>
      <c r="O34" s="10"/>
      <c r="P34" s="10"/>
      <c r="Q34" s="10"/>
      <c r="R34" s="10"/>
      <c r="S34" s="10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</sheetData>
  <mergeCells count="6">
    <mergeCell ref="A2:A8"/>
    <mergeCell ref="C2:E4"/>
    <mergeCell ref="F2:G5"/>
    <mergeCell ref="C6:C8"/>
    <mergeCell ref="D6:D8"/>
    <mergeCell ref="E6:E8"/>
  </mergeCells>
  <printOptions/>
  <pageMargins left="0.6912499999999999" right="0.6912499999999999" top="0.740625" bottom="0.740625" footer="0.29624999999999996" header="0.29624999999999996"/>
  <pageSetup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outlinePr/>
    <pageSetUpPr/>
  </sheetPr>
  <dimension ref="A1:XFD32"/>
  <sheetViews>
    <sheetView topLeftCell="A11" workbookViewId="0" zoomScaleNormal="100" zoomScaleSheetLayoutView="60">
      <selection activeCell="I21" sqref="I21"/>
    </sheetView>
  </sheetViews>
  <sheetFormatPr defaultRowHeight="15.0" customHeight="1"/>
  <cols>
    <col min="1" max="1" width="21.001953125" style="2" customWidth="1"/>
    <col min="2" max="2" width="4.863064236111111" style="2" customWidth="1"/>
    <col min="3" max="3" width="5.279730902777778" style="2" customWidth="1"/>
    <col min="4" max="4" width="6.140842013888889" style="2" customWidth="1"/>
    <col min="5" max="5" width="5.724175347222222" style="2" customWidth="1"/>
    <col min="6" max="6" width="9.418619791666666" style="2" customWidth="1"/>
    <col min="7" max="7" width="11.001953125" style="2" customWidth="1"/>
    <col min="8" max="8" width="7.140842013888889" style="2" customWidth="1"/>
    <col min="9" max="16384" width="9.14084201388889" style="2"/>
  </cols>
  <sheetData>
    <row r="1" ht="19.5">
      <c r="A1" s="115" t="s">
        <v>52</v>
      </c>
      <c r="B1" s="83"/>
      <c r="C1" s="83"/>
      <c r="D1" s="83"/>
      <c r="E1" s="83"/>
      <c r="F1" s="83"/>
      <c r="G1" s="83"/>
    </row>
    <row r="2" ht="19.5">
      <c r="A2" s="3"/>
    </row>
    <row r="3" customHeight="1">
      <c r="A3" s="159" t="s">
        <v>5</v>
      </c>
      <c r="B3" s="160" t="s">
        <v>6</v>
      </c>
      <c r="C3" s="160"/>
      <c r="D3" s="160"/>
      <c r="E3" s="160"/>
      <c r="F3" s="168" t="s">
        <v>28</v>
      </c>
      <c r="G3" s="168"/>
    </row>
    <row r="4" customHeight="1">
      <c r="A4" s="159"/>
      <c r="B4" s="160"/>
      <c r="C4" s="160"/>
      <c r="D4" s="160"/>
      <c r="E4" s="160"/>
      <c r="F4" s="168"/>
      <c r="G4" s="168"/>
    </row>
    <row r="5" ht="15.75" customHeight="1">
      <c r="A5" s="159"/>
      <c r="B5" s="160"/>
      <c r="C5" s="160"/>
      <c r="D5" s="160"/>
      <c r="E5" s="160"/>
      <c r="F5" s="168"/>
      <c r="G5" s="168"/>
    </row>
    <row r="6" ht="60.75" customHeight="1">
      <c r="A6" s="159"/>
      <c r="B6" s="84" t="s">
        <v>43</v>
      </c>
      <c r="C6" s="84" t="s">
        <v>49</v>
      </c>
      <c r="D6" s="84" t="s">
        <v>50</v>
      </c>
      <c r="E6" s="84" t="s">
        <v>51</v>
      </c>
      <c r="F6" s="168"/>
      <c r="G6" s="168"/>
    </row>
    <row r="7" ht="15.75" customHeight="1">
      <c r="A7" s="159"/>
      <c r="B7" s="167" t="s">
        <v>8</v>
      </c>
      <c r="C7" s="167"/>
      <c r="D7" s="80"/>
      <c r="E7" s="167"/>
      <c r="F7" s="51" t="s">
        <v>49</v>
      </c>
      <c r="G7" s="51" t="s">
        <v>50</v>
      </c>
    </row>
    <row r="8" ht="15.75" customHeight="1">
      <c r="A8" s="159"/>
      <c r="B8" s="167"/>
      <c r="C8" s="167"/>
      <c r="D8" s="80"/>
      <c r="E8" s="167"/>
      <c r="F8" s="51" t="s">
        <v>9</v>
      </c>
      <c r="G8" s="51" t="s">
        <v>9</v>
      </c>
    </row>
    <row r="9" ht="15.75" customHeight="1">
      <c r="A9" s="159"/>
      <c r="B9" s="167"/>
      <c r="C9" s="167"/>
      <c r="D9" s="80"/>
      <c r="E9" s="167"/>
      <c r="F9" s="51" t="s">
        <v>50</v>
      </c>
      <c r="G9" s="51" t="s">
        <v>51</v>
      </c>
      <c r="H9" s="5"/>
      <c r="I9" s="5"/>
      <c r="K9" s="5"/>
      <c r="L9" s="5"/>
      <c r="M9" s="5"/>
    </row>
    <row r="10" ht="15.75">
      <c r="A10" s="71" t="s">
        <v>10</v>
      </c>
      <c r="B10" s="72">
        <v>100.0</v>
      </c>
      <c r="C10" s="48">
        <v>102.51930254604954</v>
      </c>
      <c r="D10" s="48">
        <v>101.84268607600907</v>
      </c>
      <c r="E10" s="48">
        <v>99.85343232576516</v>
      </c>
      <c r="F10" s="16">
        <f>D10/C10*100-100</f>
        <v>-0.6599893417500908</v>
      </c>
      <c r="G10" s="16">
        <f>E10/D10*100-100</f>
        <v>-1.953261276670645</v>
      </c>
      <c r="H10" s="5"/>
      <c r="I10" s="5"/>
      <c r="K10" s="5"/>
      <c r="L10" s="5"/>
      <c r="M10" s="5"/>
      <c r="O10" s="5"/>
      <c r="P10" s="5"/>
      <c r="Q10" s="5"/>
    </row>
    <row r="11" ht="15.75">
      <c r="A11" s="71" t="s">
        <v>11</v>
      </c>
      <c r="B11" s="72">
        <v>100.0</v>
      </c>
      <c r="C11" s="48">
        <v>109.0633187125162</v>
      </c>
      <c r="D11" s="48">
        <v>109.10977536278595</v>
      </c>
      <c r="E11" s="48">
        <v>109.30598601452304</v>
      </c>
      <c r="F11" s="16">
        <f>D11/C11*100-100</f>
        <v>0.04259603578742599</v>
      </c>
      <c r="G11" s="16">
        <f>E11/D11*100-100</f>
        <v>0.1798286643746536</v>
      </c>
      <c r="H11" s="5"/>
      <c r="I11" s="5"/>
      <c r="K11" s="5"/>
      <c r="L11" s="5"/>
      <c r="M11" s="5"/>
      <c r="O11" s="5"/>
      <c r="P11" s="5"/>
      <c r="Q11" s="5"/>
    </row>
    <row r="12" ht="15.75">
      <c r="A12" s="71" t="s">
        <v>12</v>
      </c>
      <c r="B12" s="72">
        <v>100.0</v>
      </c>
      <c r="C12" s="48">
        <v>108.62562957020306</v>
      </c>
      <c r="D12" s="48">
        <v>110.131570939083</v>
      </c>
      <c r="E12" s="48">
        <v>108.76187494222476</v>
      </c>
      <c r="F12" s="16">
        <f>D12/C12*100-100</f>
        <v>1.3863591629696117</v>
      </c>
      <c r="G12" s="16">
        <f>E12/D12*100-100</f>
        <v>-1.2436906013225553</v>
      </c>
      <c r="H12" s="5"/>
      <c r="I12" s="5"/>
      <c r="K12" s="5"/>
      <c r="L12" s="5"/>
      <c r="M12" s="5"/>
      <c r="O12" s="5"/>
      <c r="P12" s="5"/>
      <c r="Q12" s="5"/>
    </row>
    <row r="13" ht="15.75">
      <c r="A13" s="73" t="s">
        <v>13</v>
      </c>
      <c r="B13" s="31">
        <v>100.0</v>
      </c>
      <c r="C13" s="48">
        <v>107.49108749031303</v>
      </c>
      <c r="D13" s="48">
        <v>107.24886196558748</v>
      </c>
      <c r="E13" s="48">
        <v>107.31621917660206</v>
      </c>
      <c r="F13" s="16">
        <f>D13/C13*100-100</f>
        <v>-0.22534475218461125</v>
      </c>
      <c r="G13" s="16">
        <f>E13/D13*100-100</f>
        <v>0.06280459277618888</v>
      </c>
      <c r="H13" s="5"/>
      <c r="I13" s="5"/>
      <c r="K13" s="5"/>
      <c r="L13" s="5"/>
      <c r="M13" s="5"/>
      <c r="O13" s="5"/>
      <c r="P13" s="5"/>
      <c r="Q13" s="5"/>
    </row>
    <row r="14" ht="15.75">
      <c r="A14" s="73" t="s">
        <v>14</v>
      </c>
      <c r="B14" s="31">
        <v>100.0</v>
      </c>
      <c r="C14" s="48">
        <v>108.21807223985338</v>
      </c>
      <c r="D14" s="48">
        <v>108.75708344685304</v>
      </c>
      <c r="E14" s="48">
        <v>109.01567784543413</v>
      </c>
      <c r="F14" s="16">
        <f>D14/C14*100-100</f>
        <v>0.49807873661340807</v>
      </c>
      <c r="G14" s="16">
        <f>E14/D14*100-100</f>
        <v>0.23777246537460428</v>
      </c>
      <c r="H14" s="5"/>
      <c r="I14" s="5"/>
      <c r="K14" s="5"/>
      <c r="L14" s="5"/>
      <c r="M14" s="5"/>
      <c r="O14" s="5"/>
      <c r="P14" s="5"/>
      <c r="Q14" s="5"/>
    </row>
    <row r="15" ht="15.75">
      <c r="A15" s="71" t="s">
        <v>15</v>
      </c>
      <c r="B15" s="72">
        <v>100.0</v>
      </c>
      <c r="C15" s="48">
        <v>104.51100052845388</v>
      </c>
      <c r="D15" s="48">
        <v>106.59008785345014</v>
      </c>
      <c r="E15" s="48">
        <v>107.18188282639832</v>
      </c>
      <c r="F15" s="16">
        <f>D15/C15*100-100</f>
        <v>1.9893478337050396</v>
      </c>
      <c r="G15" s="16">
        <f>E15/D15*100-100</f>
        <v>0.5552063844452562</v>
      </c>
      <c r="H15" s="5"/>
      <c r="I15" s="5"/>
      <c r="K15" s="5"/>
      <c r="L15" s="5"/>
      <c r="M15" s="5"/>
      <c r="O15" s="5"/>
      <c r="P15" s="5"/>
      <c r="Q15" s="5"/>
    </row>
    <row r="16" ht="15.75">
      <c r="A16" s="71" t="s">
        <v>16</v>
      </c>
      <c r="B16" s="72">
        <v>100.0</v>
      </c>
      <c r="C16" s="48">
        <v>107.17020290683756</v>
      </c>
      <c r="D16" s="48">
        <v>107.97360994882176</v>
      </c>
      <c r="E16" s="48">
        <v>108.08529343506773</v>
      </c>
      <c r="F16" s="16">
        <f>D16/C16*100-100</f>
        <v>0.7496552401627667</v>
      </c>
      <c r="G16" s="16">
        <f>E16/D16*100-100</f>
        <v>0.10343591021815256</v>
      </c>
      <c r="H16" s="5"/>
      <c r="I16" s="5"/>
      <c r="K16" s="5"/>
      <c r="L16" s="5"/>
      <c r="M16" s="5"/>
      <c r="O16" s="5"/>
      <c r="P16" s="5"/>
      <c r="Q16" s="5"/>
    </row>
    <row r="17" ht="15.75">
      <c r="A17" s="71" t="s">
        <v>17</v>
      </c>
      <c r="B17" s="72">
        <v>100.0</v>
      </c>
      <c r="C17" s="48">
        <v>104.93292451106394</v>
      </c>
      <c r="D17" s="48">
        <v>104.77631219586635</v>
      </c>
      <c r="E17" s="48">
        <v>104.6980060382676</v>
      </c>
      <c r="F17" s="16">
        <f>D17/C17*100-100</f>
        <v>-0.1492499288734308</v>
      </c>
      <c r="G17" s="16">
        <f>E17/D17*100-100</f>
        <v>-0.07473650862266368</v>
      </c>
      <c r="H17" s="5"/>
      <c r="I17" s="5"/>
      <c r="K17" s="5"/>
      <c r="L17" s="5"/>
      <c r="M17" s="5"/>
      <c r="O17" s="5"/>
      <c r="P17" s="5"/>
      <c r="Q17" s="5"/>
    </row>
    <row r="18" ht="15.75">
      <c r="A18" s="71" t="s">
        <v>18</v>
      </c>
      <c r="B18" s="72">
        <v>100.0</v>
      </c>
      <c r="C18" s="48">
        <v>103.05740677786028</v>
      </c>
      <c r="D18" s="48">
        <v>102.76255856735906</v>
      </c>
      <c r="E18" s="48">
        <v>102.81711785399312</v>
      </c>
      <c r="F18" s="16">
        <f>D18/C18*100-100</f>
        <v>-0.28610094094135263</v>
      </c>
      <c r="G18" s="16">
        <f>E18/D18*100-100</f>
        <v>0.053092573204367</v>
      </c>
      <c r="H18" s="5"/>
      <c r="I18" s="5"/>
      <c r="K18" s="5"/>
      <c r="L18" s="5"/>
      <c r="M18" s="5"/>
      <c r="O18" s="5"/>
      <c r="P18" s="5"/>
      <c r="Q18" s="5"/>
    </row>
    <row r="19" ht="15.75">
      <c r="A19" s="71" t="s">
        <v>19</v>
      </c>
      <c r="B19" s="72">
        <v>100.0</v>
      </c>
      <c r="C19" s="48">
        <v>98.88086168929097</v>
      </c>
      <c r="D19" s="48">
        <v>99.12915597351592</v>
      </c>
      <c r="E19" s="48">
        <v>99.0535406270574</v>
      </c>
      <c r="F19" s="16">
        <f>D19/C19*100-100</f>
        <v>0.2511044907812021</v>
      </c>
      <c r="G19" s="16">
        <f>E19/D19*100-100</f>
        <v>-0.0762796229988254</v>
      </c>
      <c r="H19" s="5"/>
      <c r="I19" s="5"/>
      <c r="K19" s="5"/>
      <c r="L19" s="5"/>
      <c r="M19" s="5"/>
      <c r="O19" s="5"/>
      <c r="P19" s="5"/>
      <c r="Q19" s="5"/>
    </row>
    <row r="20" ht="15.75">
      <c r="A20" s="71" t="s">
        <v>20</v>
      </c>
      <c r="B20" s="72">
        <v>100.0</v>
      </c>
      <c r="C20" s="48">
        <v>102.3395938499464</v>
      </c>
      <c r="D20" s="48">
        <v>102.19161211638212</v>
      </c>
      <c r="E20" s="48">
        <v>102.1176212496</v>
      </c>
      <c r="F20" s="16">
        <f>D20/C20*100-100</f>
        <v>-0.14459871101428234</v>
      </c>
      <c r="G20" s="16">
        <f>E20/D20*100-100</f>
        <v>-0.07240405083135214</v>
      </c>
      <c r="H20" s="5"/>
      <c r="I20" s="5"/>
      <c r="K20" s="5"/>
      <c r="L20" s="5"/>
      <c r="M20" s="5"/>
      <c r="O20" s="5"/>
      <c r="P20" s="5"/>
      <c r="Q20" s="5"/>
    </row>
    <row r="21" ht="15.75">
      <c r="A21" s="71" t="s">
        <v>21</v>
      </c>
      <c r="B21" s="72">
        <v>100.0</v>
      </c>
      <c r="C21" s="48">
        <v>102.86816979199692</v>
      </c>
      <c r="D21" s="48">
        <v>102.7128695928298</v>
      </c>
      <c r="E21" s="48">
        <v>102.63521949324624</v>
      </c>
      <c r="F21" s="16">
        <f>D21/C21*100-100</f>
        <v>-0.15097011979618458</v>
      </c>
      <c r="G21" s="16">
        <f>E21/D21*100-100</f>
        <v>-0.0755991920889585</v>
      </c>
      <c r="H21" s="5"/>
      <c r="I21" s="5"/>
      <c r="K21" s="5"/>
      <c r="L21" s="5"/>
      <c r="M21" s="5"/>
      <c r="O21" s="5"/>
      <c r="P21" s="5"/>
      <c r="Q21" s="5"/>
    </row>
    <row r="22" ht="15.75">
      <c r="A22" s="71" t="s">
        <v>22</v>
      </c>
      <c r="B22" s="72">
        <v>100.0</v>
      </c>
      <c r="C22" s="48">
        <v>106.21998808146796</v>
      </c>
      <c r="D22" s="48">
        <v>106.06102141661322</v>
      </c>
      <c r="E22" s="48">
        <v>105.98153808418584</v>
      </c>
      <c r="F22" s="16">
        <f>D22/C22*100-100</f>
        <v>-0.14965795772148738</v>
      </c>
      <c r="G22" s="16">
        <f>E22/D22*100-100</f>
        <v>-0.07494113423173587</v>
      </c>
      <c r="H22" s="5"/>
      <c r="I22" s="5"/>
      <c r="K22" s="5"/>
      <c r="L22" s="5"/>
      <c r="M22" s="5"/>
      <c r="O22" s="5"/>
      <c r="P22" s="5"/>
      <c r="Q22" s="5"/>
    </row>
    <row r="23" ht="15.75">
      <c r="A23" s="71" t="s">
        <v>23</v>
      </c>
      <c r="B23" s="72">
        <v>100.0</v>
      </c>
      <c r="C23" s="48">
        <v>106.46410523496688</v>
      </c>
      <c r="D23" s="48">
        <v>106.48302073605043</v>
      </c>
      <c r="E23" s="48">
        <v>106.45534746144168</v>
      </c>
      <c r="F23" s="16">
        <f>D23/C23*100-100</f>
        <v>0.017767022079226535</v>
      </c>
      <c r="G23" s="16">
        <f>E23/D23*100-100</f>
        <v>-0.025988438736476382</v>
      </c>
      <c r="H23" s="5"/>
      <c r="I23" s="5"/>
      <c r="K23" s="5"/>
      <c r="L23" s="5"/>
      <c r="M23" s="5"/>
      <c r="O23" s="5"/>
      <c r="P23" s="5"/>
      <c r="Q23" s="5"/>
    </row>
    <row r="24" ht="15.75">
      <c r="A24" s="71" t="s">
        <v>24</v>
      </c>
      <c r="B24" s="72">
        <v>100.0</v>
      </c>
      <c r="C24" s="48">
        <v>98.22310220341076</v>
      </c>
      <c r="D24" s="48">
        <v>98.11427063293466</v>
      </c>
      <c r="E24" s="48">
        <v>98.0598548476966</v>
      </c>
      <c r="F24" s="16">
        <f>D24/C24*100-100</f>
        <v>-0.11080037998671344</v>
      </c>
      <c r="G24" s="16">
        <f>E24/D24*100-100</f>
        <v>-0.0554616417031184</v>
      </c>
      <c r="H24" s="5"/>
      <c r="I24" s="5"/>
      <c r="K24" s="5"/>
      <c r="L24" s="5"/>
      <c r="M24" s="5"/>
      <c r="O24" s="5"/>
      <c r="P24" s="5"/>
      <c r="Q24" s="5"/>
    </row>
    <row r="25" ht="15.75">
      <c r="A25" s="71" t="s">
        <v>25</v>
      </c>
      <c r="B25" s="72">
        <v>100.0</v>
      </c>
      <c r="C25" s="48">
        <v>104.33707347514478</v>
      </c>
      <c r="D25" s="48">
        <v>104.16855820771612</v>
      </c>
      <c r="E25" s="48">
        <v>104.0843005740018</v>
      </c>
      <c r="F25" s="16">
        <f>D25/C25*100-100</f>
        <v>-0.16151044093525968</v>
      </c>
      <c r="G25" s="16">
        <f>E25/D25*100-100</f>
        <v>-0.08088585957611372</v>
      </c>
      <c r="H25" s="5"/>
      <c r="K25" s="5"/>
      <c r="L25" s="5"/>
      <c r="M25" s="5"/>
      <c r="O25" s="5"/>
      <c r="P25" s="5"/>
      <c r="Q25" s="5"/>
    </row>
    <row r="26" ht="15.75">
      <c r="A26" s="71" t="s">
        <v>26</v>
      </c>
      <c r="B26" s="72">
        <v>100.0</v>
      </c>
      <c r="C26" s="48">
        <v>98.82700162584761</v>
      </c>
      <c r="D26" s="48">
        <v>98.68124526666585</v>
      </c>
      <c r="E26" s="48">
        <v>98.60836708707495</v>
      </c>
      <c r="F26" s="16">
        <f>D26/C26*100-100</f>
        <v>-0.14748637192654712</v>
      </c>
      <c r="G26" s="16">
        <f>E26/D26*100-100</f>
        <v>-0.07385210775761664</v>
      </c>
      <c r="O26" s="5"/>
      <c r="P26" s="5"/>
      <c r="Q26" s="5"/>
    </row>
    <row r="27" ht="15.75">
      <c r="A27" s="71" t="s">
        <v>29</v>
      </c>
      <c r="B27" s="71">
        <v>100.0</v>
      </c>
      <c r="C27" s="48">
        <v>108.17196167782446</v>
      </c>
      <c r="D27" s="48">
        <v>108.69585383530864</v>
      </c>
      <c r="E27" s="48">
        <v>108.9472540219076</v>
      </c>
      <c r="F27" s="16">
        <f>D27/C27*100-100</f>
        <v>0.4843141876677208</v>
      </c>
      <c r="G27" s="16">
        <f>E27/D27*100-100</f>
        <v>0.23128774256639417</v>
      </c>
      <c r="O27" s="5"/>
      <c r="P27" s="5"/>
      <c r="Q27" s="5"/>
    </row>
    <row r="28">
      <c r="A28" s="41"/>
      <c r="B28" s="41"/>
      <c r="C28" s="41"/>
      <c r="D28" s="41"/>
      <c r="E28" s="41"/>
      <c r="F28" s="16"/>
      <c r="G28" s="16"/>
    </row>
    <row r="30">
      <c r="B30" s="9"/>
      <c r="C30" s="14"/>
      <c r="D30" s="14"/>
      <c r="E30" s="14"/>
      <c r="F30" s="9"/>
      <c r="G30" s="9"/>
    </row>
    <row r="31">
      <c r="B31" s="9"/>
      <c r="C31" s="12"/>
      <c r="D31" s="12"/>
      <c r="E31" s="12"/>
      <c r="F31" s="26"/>
      <c r="G31" s="26"/>
    </row>
    <row r="32">
      <c r="B32" s="9"/>
      <c r="C32" s="14"/>
      <c r="D32" s="14"/>
      <c r="E32" s="14"/>
      <c r="F32" s="9"/>
      <c r="G32" s="9"/>
    </row>
  </sheetData>
  <mergeCells count="6">
    <mergeCell ref="A3:A9"/>
    <mergeCell ref="B3:E5"/>
    <mergeCell ref="F3:G6"/>
    <mergeCell ref="B7:B9"/>
    <mergeCell ref="C7:C9"/>
    <mergeCell ref="E7:E9"/>
  </mergeCells>
  <printOptions/>
  <pageMargins left="0.6912499999999999" right="0.6912499999999999" top="0.740625" bottom="0.740625" footer="0.29624999999999996" header="0.29624999999999996"/>
  <pageSetup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outlinePr/>
    <pageSetUpPr/>
  </sheetPr>
  <dimension ref="A1:XFD29"/>
  <sheetViews>
    <sheetView workbookViewId="0" zoomScale="110" zoomScaleNormal="110" zoomScaleSheetLayoutView="60">
      <selection activeCell="I21" sqref="I21"/>
    </sheetView>
  </sheetViews>
  <sheetFormatPr defaultRowHeight="15.0" customHeight="1"/>
  <cols>
    <col min="1" max="1" width="21.001953125" style="2" customWidth="1"/>
    <col min="2" max="2" width="6.279730902777778" style="2" customWidth="1"/>
    <col min="3" max="3" width="8.585286458333334" style="2" customWidth="1"/>
    <col min="4" max="4" width="7.863064236111111" style="2" customWidth="1"/>
    <col min="5" max="5" width="7.418619791666667" style="2" customWidth="1"/>
    <col min="6" max="6" width="10.14084201388889" style="2" customWidth="1"/>
    <col min="7" max="7" width="9.585286458333334" style="2" customWidth="1"/>
    <col min="8" max="8" width="9.14084201388889" style="9" customWidth="1"/>
    <col min="9" max="9" width="12.585286458333334" style="9" bestFit="1" customWidth="1"/>
    <col min="10" max="10" width="8.279730902777779" style="2" customWidth="1"/>
    <col min="11" max="11" width="9.14084201388889" style="2"/>
    <col min="12" max="13" width="58.863064236111114" style="2" bestFit="1" customWidth="1"/>
    <col min="14" max="16384" width="9.14084201388889" style="2"/>
  </cols>
  <sheetData>
    <row r="1">
      <c r="A1" s="114" t="s">
        <v>53</v>
      </c>
    </row>
    <row r="2" ht="15.75" customHeight="1">
      <c r="A2" s="41"/>
      <c r="B2" s="169" t="s">
        <v>6</v>
      </c>
      <c r="C2" s="169"/>
      <c r="D2" s="169"/>
      <c r="E2" s="169"/>
      <c r="F2" s="116" t="s">
        <v>28</v>
      </c>
      <c r="G2" s="51"/>
    </row>
    <row r="3" ht="15.75" customHeight="1">
      <c r="A3" s="41"/>
      <c r="B3" s="169"/>
      <c r="C3" s="169"/>
      <c r="D3" s="169"/>
      <c r="E3" s="169"/>
      <c r="F3" s="51" t="s">
        <v>49</v>
      </c>
      <c r="G3" s="51" t="s">
        <v>50</v>
      </c>
    </row>
    <row r="4" ht="15.75" customHeight="1">
      <c r="A4" s="41"/>
      <c r="B4" s="52"/>
      <c r="C4" s="52"/>
      <c r="D4" s="52"/>
      <c r="E4" s="52"/>
      <c r="F4" s="51" t="s">
        <v>9</v>
      </c>
      <c r="G4" s="51" t="s">
        <v>9</v>
      </c>
    </row>
    <row r="5" ht="18.75" customHeight="1" hidden="1">
      <c r="A5" s="57"/>
      <c r="B5" s="52"/>
      <c r="C5" s="52"/>
      <c r="D5" s="52"/>
      <c r="E5" s="52"/>
      <c r="F5" s="51" t="s">
        <v>45</v>
      </c>
      <c r="G5" s="51" t="s">
        <v>46</v>
      </c>
      <c r="H5" s="60"/>
      <c r="I5" s="13"/>
    </row>
    <row r="6" ht="53.25">
      <c r="A6" s="41" t="s">
        <v>30</v>
      </c>
      <c r="B6" s="84" t="s">
        <v>43</v>
      </c>
      <c r="C6" s="82" t="s">
        <v>49</v>
      </c>
      <c r="D6" s="82" t="s">
        <v>50</v>
      </c>
      <c r="E6" s="82" t="s">
        <v>51</v>
      </c>
      <c r="F6" s="51" t="s">
        <v>50</v>
      </c>
      <c r="G6" s="51" t="s">
        <v>51</v>
      </c>
      <c r="H6" s="53"/>
      <c r="I6" s="14"/>
    </row>
    <row r="7" ht="26.25">
      <c r="A7" s="58" t="s">
        <v>10</v>
      </c>
      <c r="B7" s="30">
        <v>100.0</v>
      </c>
      <c r="C7" s="29">
        <v>93.19090580681625</v>
      </c>
      <c r="D7" s="29">
        <v>92.73738750452767</v>
      </c>
      <c r="E7" s="29">
        <v>89.93825942922236</v>
      </c>
      <c r="F7" s="33">
        <v>-0.4866551069142986</v>
      </c>
      <c r="G7" s="33">
        <f>E7/D7*100-100</f>
        <v>-3.018338289040827</v>
      </c>
      <c r="H7" s="53"/>
      <c r="I7" s="78"/>
      <c r="K7" s="5"/>
      <c r="L7" s="5"/>
      <c r="M7" s="5"/>
      <c r="N7" s="5"/>
    </row>
    <row r="8" ht="26.25">
      <c r="A8" s="58" t="s">
        <v>11</v>
      </c>
      <c r="B8" s="30">
        <v>100.0</v>
      </c>
      <c r="C8" s="29">
        <v>101.80997401050044</v>
      </c>
      <c r="D8" s="29">
        <v>101.4130139694884</v>
      </c>
      <c r="E8" s="29">
        <v>100.7973106408722</v>
      </c>
      <c r="F8" s="33">
        <v>-0.38990289985839865</v>
      </c>
      <c r="G8" s="33">
        <f>E8/D8*100-100</f>
        <v>-0.6071245735793269</v>
      </c>
      <c r="H8" s="53"/>
      <c r="I8" s="78"/>
      <c r="K8" s="5"/>
      <c r="L8" s="5"/>
      <c r="M8" s="5"/>
      <c r="N8" s="5"/>
    </row>
    <row r="9" ht="26.25">
      <c r="A9" s="58" t="s">
        <v>31</v>
      </c>
      <c r="B9" s="30">
        <v>100.0</v>
      </c>
      <c r="C9" s="29">
        <v>103.72945137928666</v>
      </c>
      <c r="D9" s="29">
        <v>105.41405097564272</v>
      </c>
      <c r="E9" s="29">
        <v>102.94133698228254</v>
      </c>
      <c r="F9" s="33">
        <v>1.6240321084860485</v>
      </c>
      <c r="G9" s="33">
        <f>E9/D9*100-100</f>
        <v>-2.345715747070116</v>
      </c>
      <c r="H9" s="53"/>
      <c r="I9" s="78"/>
      <c r="K9" s="5"/>
      <c r="L9" s="5"/>
      <c r="M9" s="5"/>
      <c r="N9" s="5"/>
    </row>
    <row r="10" ht="26.25">
      <c r="A10" s="15" t="s">
        <v>13</v>
      </c>
      <c r="B10" s="31">
        <v>100.0</v>
      </c>
      <c r="C10" s="29">
        <v>98.08578666671933</v>
      </c>
      <c r="D10" s="29">
        <v>97.62051471282001</v>
      </c>
      <c r="E10" s="29">
        <v>96.8258306003665</v>
      </c>
      <c r="F10" s="33">
        <v>-0.474352064362023</v>
      </c>
      <c r="G10" s="33">
        <f>E10/D10*100-100</f>
        <v>-0.8140544175487179</v>
      </c>
      <c r="H10" s="53"/>
      <c r="I10" s="78"/>
      <c r="K10" s="5"/>
      <c r="L10" s="5"/>
      <c r="M10" s="5"/>
      <c r="N10" s="5"/>
    </row>
    <row r="11" ht="26.25">
      <c r="A11" s="58" t="s">
        <v>14</v>
      </c>
      <c r="B11" s="30">
        <v>100.0</v>
      </c>
      <c r="C11" s="29">
        <v>100.64482441641589</v>
      </c>
      <c r="D11" s="29">
        <v>101.42226307029728</v>
      </c>
      <c r="E11" s="29">
        <v>100.50957795441262</v>
      </c>
      <c r="F11" s="33">
        <v>0.7724576582942575</v>
      </c>
      <c r="G11" s="33">
        <f>E11/D11*100-100</f>
        <v>-0.8998863644484771</v>
      </c>
      <c r="H11" s="53"/>
      <c r="I11" s="78"/>
      <c r="K11" s="5"/>
      <c r="L11" s="5"/>
      <c r="M11" s="5"/>
      <c r="N11" s="5"/>
    </row>
    <row r="12" ht="26.25">
      <c r="A12" s="58" t="s">
        <v>15</v>
      </c>
      <c r="B12" s="30">
        <v>100.0</v>
      </c>
      <c r="C12" s="29">
        <v>99.69674154838762</v>
      </c>
      <c r="D12" s="29">
        <v>100.89338447238748</v>
      </c>
      <c r="E12" s="29">
        <v>100.8290595260075</v>
      </c>
      <c r="F12" s="33">
        <v>1.2002828832866612</v>
      </c>
      <c r="G12" s="33">
        <f>E12/D12*100-100</f>
        <v>-0.06375536584123154</v>
      </c>
      <c r="H12" s="53"/>
      <c r="I12" s="78"/>
      <c r="K12" s="5"/>
      <c r="L12" s="5"/>
      <c r="M12" s="5"/>
      <c r="N12" s="5"/>
    </row>
    <row r="13" ht="26.25">
      <c r="A13" s="58" t="s">
        <v>16</v>
      </c>
      <c r="B13" s="30">
        <v>100.0</v>
      </c>
      <c r="C13" s="29">
        <v>104.87579554160187</v>
      </c>
      <c r="D13" s="29">
        <v>105.27874247192146</v>
      </c>
      <c r="E13" s="29">
        <v>104.52332697916064</v>
      </c>
      <c r="F13" s="33">
        <v>0.3842134672148632</v>
      </c>
      <c r="G13" s="33">
        <f>E13/D13*100-100</f>
        <v>-0.7175384840508627</v>
      </c>
      <c r="H13" s="53"/>
      <c r="I13" s="78"/>
      <c r="K13" s="5"/>
      <c r="L13" s="5"/>
      <c r="M13" s="5"/>
      <c r="N13" s="5"/>
    </row>
    <row r="14" ht="26.25">
      <c r="A14" s="58" t="s">
        <v>17</v>
      </c>
      <c r="B14" s="30">
        <v>100.0</v>
      </c>
      <c r="C14" s="29">
        <v>101.67777882497856</v>
      </c>
      <c r="D14" s="29">
        <v>101.09535154054603</v>
      </c>
      <c r="E14" s="29">
        <v>100.22216960020872</v>
      </c>
      <c r="F14" s="33">
        <v>-0.5728166873462754</v>
      </c>
      <c r="G14" s="33">
        <f>E14/D14*100-100</f>
        <v>-0.8637211573344247</v>
      </c>
      <c r="H14" s="53"/>
      <c r="I14" s="78"/>
      <c r="K14" s="5"/>
      <c r="L14" s="5"/>
      <c r="M14" s="5"/>
      <c r="N14" s="5"/>
    </row>
    <row r="15" ht="26.25">
      <c r="A15" s="58" t="s">
        <v>18</v>
      </c>
      <c r="B15" s="30">
        <v>100.0</v>
      </c>
      <c r="C15" s="29">
        <v>95.04376439210434</v>
      </c>
      <c r="D15" s="29">
        <v>94.08971211012886</v>
      </c>
      <c r="E15" s="29">
        <v>93.53488410310679</v>
      </c>
      <c r="F15" s="33">
        <v>-1.003803130144874</v>
      </c>
      <c r="G15" s="33">
        <f>E15/D15*100-100</f>
        <v>-0.5896797796263797</v>
      </c>
      <c r="H15" s="53"/>
      <c r="I15" s="78"/>
      <c r="K15" s="5"/>
      <c r="L15" s="5"/>
      <c r="M15" s="5"/>
      <c r="N15" s="5"/>
    </row>
    <row r="16" ht="26.25">
      <c r="A16" s="58" t="s">
        <v>19</v>
      </c>
      <c r="B16" s="30">
        <v>100.0</v>
      </c>
      <c r="C16" s="29">
        <v>91.70456532011848</v>
      </c>
      <c r="D16" s="29">
        <v>91.52968984544222</v>
      </c>
      <c r="E16" s="29">
        <v>90.7452262406645</v>
      </c>
      <c r="F16" s="33">
        <v>-0.19069440443431063</v>
      </c>
      <c r="G16" s="33">
        <f>E16/D16*100-100</f>
        <v>-0.8570591751183514</v>
      </c>
      <c r="H16" s="53"/>
      <c r="I16" s="78"/>
      <c r="K16" s="5"/>
      <c r="L16" s="5"/>
      <c r="M16" s="5"/>
      <c r="N16" s="5"/>
    </row>
    <row r="17" ht="26.25">
      <c r="A17" s="58" t="s">
        <v>20</v>
      </c>
      <c r="B17" s="30">
        <v>100.0</v>
      </c>
      <c r="C17" s="29">
        <v>97.20081465473996</v>
      </c>
      <c r="D17" s="29">
        <v>96.64709506974903</v>
      </c>
      <c r="E17" s="29">
        <v>95.81528186736678</v>
      </c>
      <c r="F17" s="33">
        <v>-0.5696655804354691</v>
      </c>
      <c r="G17" s="33">
        <f>E17/D17*100-100</f>
        <v>-0.8606706717692134</v>
      </c>
      <c r="H17" s="53"/>
      <c r="I17" s="78"/>
      <c r="J17" s="10"/>
      <c r="K17" s="5"/>
      <c r="L17" s="5"/>
      <c r="M17" s="5"/>
      <c r="N17" s="5"/>
    </row>
    <row r="18" ht="26.25">
      <c r="A18" s="58" t="s">
        <v>21</v>
      </c>
      <c r="B18" s="30">
        <v>100.0</v>
      </c>
      <c r="C18" s="29">
        <v>89.14575945541016</v>
      </c>
      <c r="D18" s="29">
        <v>88.63744283979621</v>
      </c>
      <c r="E18" s="29">
        <v>87.86919846760415</v>
      </c>
      <c r="F18" s="33">
        <v>-0.5702084078022835</v>
      </c>
      <c r="G18" s="33">
        <f>E18/D18*100-100</f>
        <v>-0.8667266874796837</v>
      </c>
      <c r="H18" s="53"/>
      <c r="I18" s="78"/>
      <c r="K18" s="5"/>
      <c r="L18" s="5"/>
      <c r="M18" s="5"/>
      <c r="N18" s="5"/>
    </row>
    <row r="19" ht="26.25">
      <c r="A19" s="58" t="s">
        <v>22</v>
      </c>
      <c r="B19" s="30">
        <v>100.0</v>
      </c>
      <c r="C19" s="29">
        <v>102.68249675992764</v>
      </c>
      <c r="D19" s="29">
        <v>102.10890033234232</v>
      </c>
      <c r="E19" s="29">
        <v>101.21933531149767</v>
      </c>
      <c r="F19" s="33">
        <v>-0.5586116871762385</v>
      </c>
      <c r="G19" s="33">
        <f>E19/D19*100-100</f>
        <v>-0.871192440570141</v>
      </c>
      <c r="H19" s="53"/>
      <c r="I19" s="78"/>
      <c r="K19" s="5"/>
      <c r="L19" s="5"/>
      <c r="M19" s="5"/>
      <c r="N19" s="5"/>
    </row>
    <row r="20" ht="26.25">
      <c r="A20" s="58" t="s">
        <v>23</v>
      </c>
      <c r="B20" s="30">
        <v>100.0</v>
      </c>
      <c r="C20" s="29">
        <v>99.5511148719308</v>
      </c>
      <c r="D20" s="29">
        <v>99.41086053236505</v>
      </c>
      <c r="E20" s="29">
        <v>98.46927368702904</v>
      </c>
      <c r="F20" s="33">
        <v>-0.1408867592755456</v>
      </c>
      <c r="G20" s="33">
        <f>E20/D20*100-100</f>
        <v>-0.9471669798386557</v>
      </c>
      <c r="H20" s="53"/>
      <c r="I20" s="78"/>
      <c r="J20" s="18"/>
      <c r="K20" s="5"/>
      <c r="L20" s="5"/>
      <c r="M20" s="5"/>
      <c r="N20" s="5"/>
    </row>
    <row r="21" ht="26.25">
      <c r="A21" s="58" t="s">
        <v>32</v>
      </c>
      <c r="B21" s="30">
        <v>100.0</v>
      </c>
      <c r="C21" s="29">
        <v>92.34990360202043</v>
      </c>
      <c r="D21" s="29">
        <v>92.04696213650033</v>
      </c>
      <c r="E21" s="29">
        <v>91.17509477230863</v>
      </c>
      <c r="F21" s="33">
        <v>-0.3280365801199139</v>
      </c>
      <c r="G21" s="33">
        <f>E21/D21*100-100</f>
        <v>-0.9471984125872409</v>
      </c>
      <c r="H21" s="53"/>
      <c r="I21" s="78"/>
      <c r="K21" s="5"/>
      <c r="L21" s="5"/>
      <c r="M21" s="5"/>
      <c r="N21" s="5"/>
    </row>
    <row r="22">
      <c r="A22" s="58" t="s">
        <v>25</v>
      </c>
      <c r="B22" s="30">
        <v>100.0</v>
      </c>
      <c r="C22" s="29">
        <v>98.56760540837811</v>
      </c>
      <c r="D22" s="29">
        <v>98.00506724423884</v>
      </c>
      <c r="E22" s="29">
        <v>97.14561978658513</v>
      </c>
      <c r="F22" s="33">
        <v>-0.5707130266669509</v>
      </c>
      <c r="G22" s="33">
        <f>E22/D22*100-100</f>
        <v>-0.8769418580284878</v>
      </c>
      <c r="K22" s="5"/>
      <c r="L22" s="5"/>
      <c r="M22" s="5"/>
      <c r="N22" s="5"/>
    </row>
    <row r="23">
      <c r="A23" s="58" t="s">
        <v>26</v>
      </c>
      <c r="B23" s="30">
        <v>100.0</v>
      </c>
      <c r="C23" s="29">
        <v>92.6686463774863</v>
      </c>
      <c r="D23" s="29">
        <v>92.13619903201875</v>
      </c>
      <c r="E23" s="29">
        <v>91.34281671928146</v>
      </c>
      <c r="F23" s="33">
        <v>-0.5745711913160108</v>
      </c>
      <c r="G23" s="33">
        <f>E23/D23*100-100</f>
        <v>-0.861097289743398</v>
      </c>
      <c r="K23" s="5"/>
      <c r="L23" s="5"/>
      <c r="M23" s="5"/>
      <c r="N23" s="5"/>
    </row>
    <row r="24" ht="15.75">
      <c r="A24" s="85" t="s">
        <v>33</v>
      </c>
      <c r="B24" s="30">
        <v>100.0</v>
      </c>
      <c r="C24" s="29">
        <v>101.3979614210684</v>
      </c>
      <c r="D24" s="29">
        <v>101.77139124212503</v>
      </c>
      <c r="E24" s="29">
        <v>101.04504838455289</v>
      </c>
      <c r="F24" s="33">
        <v>0.36828138931308274</v>
      </c>
      <c r="G24" s="33">
        <f>E24/D24*100-100</f>
        <v>-0.7137004306486432</v>
      </c>
    </row>
    <row r="26">
      <c r="C26" s="10"/>
      <c r="D26" s="10"/>
      <c r="E26" s="10"/>
      <c r="F26" s="53"/>
      <c r="G26" s="53"/>
    </row>
    <row r="28">
      <c r="C28" s="5"/>
      <c r="D28" s="5"/>
      <c r="E28" s="5"/>
      <c r="F28" s="5"/>
      <c r="I28" s="5"/>
      <c r="J28" s="5"/>
      <c r="L28" s="5"/>
    </row>
    <row r="29">
      <c r="G29" s="5"/>
      <c r="H29" s="14"/>
    </row>
  </sheetData>
  <mergeCells count="1">
    <mergeCell ref="B2:E3"/>
  </mergeCells>
  <printOptions/>
  <pageMargins left="0.6912499999999999" right="0.6912499999999999" top="0.740625" bottom="0.740625" footer="0.29624999999999996" header="0.29624999999999996"/>
  <pageSetup orientation="portrait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outlinePr/>
    <pageSetUpPr/>
  </sheetPr>
  <dimension ref="A1:XFD30"/>
  <sheetViews>
    <sheetView workbookViewId="0" zoomScaleNormal="100" zoomScaleSheetLayoutView="60">
      <selection activeCell="I21" sqref="I21"/>
    </sheetView>
  </sheetViews>
  <sheetFormatPr defaultRowHeight="15.0" customHeight="1"/>
  <cols>
    <col min="1" max="1" width="5.585286458333333" style="2" customWidth="1"/>
    <col min="2" max="2" width="9.14084201388889" style="2"/>
    <col min="3" max="3" width="14.86306423611111" style="2" customWidth="1"/>
    <col min="4" max="4" width="7.863064236111111" style="2" customWidth="1"/>
    <col min="5" max="5" width="7.724175347222222" style="2" customWidth="1"/>
    <col min="6" max="6" width="7.418619791666667" style="2" customWidth="1"/>
    <col min="7" max="7" width="7.724175347222222" style="2" customWidth="1"/>
    <col min="8" max="8" width="13.001953125" style="2" customWidth="1"/>
    <col min="9" max="9" width="12.001953125" style="2" customWidth="1"/>
    <col min="10" max="16384" width="9.14084201388889" style="2"/>
  </cols>
  <sheetData>
    <row r="1" customHeight="1">
      <c r="A1" s="171" t="s">
        <v>54</v>
      </c>
      <c r="B1" s="170"/>
      <c r="C1" s="170"/>
      <c r="D1" s="170"/>
      <c r="E1" s="170"/>
      <c r="F1" s="170"/>
      <c r="G1" s="170"/>
      <c r="H1" s="170"/>
      <c r="I1" s="170"/>
    </row>
    <row r="2" ht="15.75"/>
    <row r="3" customHeight="1">
      <c r="C3" s="175" t="s">
        <v>34</v>
      </c>
      <c r="D3" s="179" t="s">
        <v>6</v>
      </c>
      <c r="E3" s="178"/>
      <c r="F3" s="178"/>
      <c r="G3" s="178"/>
      <c r="H3" s="179" t="s">
        <v>28</v>
      </c>
      <c r="I3" s="182"/>
    </row>
    <row r="4">
      <c r="C4" s="173"/>
      <c r="D4" s="177"/>
      <c r="E4" s="176"/>
      <c r="F4" s="176"/>
      <c r="G4" s="176"/>
      <c r="H4" s="181"/>
      <c r="I4" s="180"/>
    </row>
    <row r="5">
      <c r="C5" s="173"/>
      <c r="D5" s="177"/>
      <c r="E5" s="176"/>
      <c r="F5" s="176"/>
      <c r="G5" s="176"/>
      <c r="H5" s="181"/>
      <c r="I5" s="180"/>
    </row>
    <row r="6" ht="66.75" customHeight="1">
      <c r="C6" s="174"/>
      <c r="D6" s="86" t="s">
        <v>43</v>
      </c>
      <c r="E6" s="82" t="s">
        <v>49</v>
      </c>
      <c r="F6" s="82" t="s">
        <v>50</v>
      </c>
      <c r="G6" s="82" t="s">
        <v>51</v>
      </c>
      <c r="H6" s="75" t="s">
        <v>55</v>
      </c>
      <c r="I6" s="75" t="s">
        <v>50</v>
      </c>
    </row>
    <row r="7">
      <c r="C7" s="173"/>
      <c r="D7" s="54"/>
      <c r="E7" s="56"/>
      <c r="F7" s="56"/>
      <c r="G7" s="74"/>
      <c r="H7" s="75" t="s">
        <v>9</v>
      </c>
      <c r="I7" s="75" t="s">
        <v>9</v>
      </c>
    </row>
    <row r="8">
      <c r="C8" s="173"/>
      <c r="D8" s="54"/>
      <c r="E8" s="56"/>
      <c r="F8" s="56"/>
      <c r="G8" s="74"/>
      <c r="H8" s="75" t="s">
        <v>50</v>
      </c>
      <c r="I8" s="75" t="s">
        <v>51</v>
      </c>
    </row>
    <row r="9">
      <c r="C9" s="173"/>
      <c r="D9" s="54"/>
      <c r="E9" s="56"/>
      <c r="F9" s="56"/>
      <c r="G9" s="74"/>
      <c r="H9" s="186"/>
      <c r="I9" s="185"/>
    </row>
    <row r="10" ht="15.75">
      <c r="C10" s="172"/>
      <c r="D10" s="54"/>
      <c r="E10" s="54"/>
      <c r="F10" s="54"/>
      <c r="G10" s="74"/>
      <c r="H10" s="184"/>
      <c r="I10" s="183"/>
    </row>
    <row r="11" ht="15.75">
      <c r="C11" s="6" t="s">
        <v>35</v>
      </c>
      <c r="D11" s="89">
        <v>100.0</v>
      </c>
      <c r="E11" s="7">
        <v>98.29249156879627</v>
      </c>
      <c r="F11" s="7">
        <v>97.89824172261052</v>
      </c>
      <c r="G11" s="7">
        <v>98.00380085960589</v>
      </c>
      <c r="H11" s="94">
        <f>F11/E11*100-100</f>
        <v>-0.4010986392686818</v>
      </c>
      <c r="I11" s="95">
        <f>G11/F11*100-100</f>
        <v>0.10782536554071952</v>
      </c>
      <c r="J11" s="5"/>
      <c r="K11" s="24"/>
    </row>
    <row r="12" ht="15.75">
      <c r="C12" s="6" t="s">
        <v>36</v>
      </c>
      <c r="D12" s="90">
        <v>100.0</v>
      </c>
      <c r="E12" s="87">
        <v>106.38294370215634</v>
      </c>
      <c r="F12" s="87">
        <v>109.5038085232132</v>
      </c>
      <c r="G12" s="87">
        <v>110.08567941985552</v>
      </c>
      <c r="H12" s="94">
        <f>F12/E12*100-100</f>
        <v>2.9336138975383506</v>
      </c>
      <c r="I12" s="95">
        <f>G12/F12*100-100</f>
        <v>0.5313704650911575</v>
      </c>
      <c r="J12" s="5"/>
      <c r="K12" s="24"/>
    </row>
    <row r="13" ht="15.75">
      <c r="C13" s="6" t="s">
        <v>37</v>
      </c>
      <c r="D13" s="90">
        <v>100.0</v>
      </c>
      <c r="E13" s="87">
        <v>112.74165867750102</v>
      </c>
      <c r="F13" s="87">
        <v>112.68907102912895</v>
      </c>
      <c r="G13" s="87">
        <v>112.94364092546768</v>
      </c>
      <c r="H13" s="94">
        <f>F13/E13*100-100</f>
        <v>-0.04664438060333964</v>
      </c>
      <c r="I13" s="95">
        <f>G13/F13*100-100</f>
        <v>0.2259046897927703</v>
      </c>
      <c r="J13" s="5"/>
      <c r="K13" s="24"/>
    </row>
    <row r="14" ht="15.75">
      <c r="C14" s="6" t="s">
        <v>38</v>
      </c>
      <c r="D14" s="90">
        <v>100.0</v>
      </c>
      <c r="E14" s="87">
        <v>108.89928059142164</v>
      </c>
      <c r="F14" s="87">
        <v>109.31024492346364</v>
      </c>
      <c r="G14" s="87">
        <v>109.51221570185808</v>
      </c>
      <c r="H14" s="94">
        <f>F14/E14*100-100</f>
        <v>0.377380208399984</v>
      </c>
      <c r="I14" s="95">
        <f>G14/F14*100-100</f>
        <v>0.18476838885123925</v>
      </c>
      <c r="J14" s="5"/>
      <c r="K14" s="24"/>
    </row>
    <row r="15" ht="15.75">
      <c r="C15" s="45" t="s">
        <v>39</v>
      </c>
      <c r="D15" s="91">
        <v>100.0</v>
      </c>
      <c r="E15" s="88">
        <v>109.64041116386616</v>
      </c>
      <c r="F15" s="88">
        <v>109.70694930112538</v>
      </c>
      <c r="G15" s="88">
        <v>109.93855097109152</v>
      </c>
      <c r="H15" s="94">
        <f>F15/E15*100-100</f>
        <v>0.060687602821715814</v>
      </c>
      <c r="I15" s="95">
        <f>G15/F15*100-100</f>
        <v>0.21110938864086393</v>
      </c>
      <c r="J15" s="5"/>
      <c r="K15" s="24"/>
    </row>
    <row r="16" ht="44.25">
      <c r="C16" s="46" t="s">
        <v>47</v>
      </c>
      <c r="D16" s="92">
        <v>100.0</v>
      </c>
      <c r="E16" s="47">
        <v>108.17196167782454</v>
      </c>
      <c r="F16" s="47">
        <v>108.69585383530872</v>
      </c>
      <c r="G16" s="47">
        <v>108.9472540219076</v>
      </c>
      <c r="H16" s="94">
        <f>F16/E16*100-100</f>
        <v>0.4843141876677066</v>
      </c>
      <c r="I16" s="95">
        <f>G16/F16*100-100</f>
        <v>0.2312877425663515</v>
      </c>
      <c r="J16" s="5"/>
      <c r="K16" s="24"/>
    </row>
    <row r="17">
      <c r="D17" s="93"/>
    </row>
    <row r="18">
      <c r="E18" s="24"/>
      <c r="F18" s="24"/>
      <c r="G18" s="24"/>
      <c r="H18" s="9"/>
    </row>
    <row r="19">
      <c r="C19" s="9"/>
      <c r="D19" s="14"/>
      <c r="E19" s="25"/>
      <c r="F19" s="25"/>
      <c r="G19" s="25"/>
      <c r="H19" s="9"/>
    </row>
    <row r="20">
      <c r="C20" s="9"/>
      <c r="D20" s="36"/>
      <c r="E20" s="14"/>
      <c r="F20" s="14"/>
      <c r="G20" s="12"/>
      <c r="H20" s="12"/>
      <c r="I20" s="10"/>
    </row>
    <row r="21">
      <c r="C21" s="9"/>
      <c r="D21" s="36"/>
      <c r="E21" s="9"/>
      <c r="G21" s="10"/>
      <c r="H21" s="10"/>
      <c r="I21" s="10"/>
    </row>
    <row r="22">
      <c r="C22" s="9"/>
      <c r="D22" s="36"/>
      <c r="E22" s="14"/>
      <c r="F22" s="5"/>
      <c r="G22" s="10"/>
      <c r="H22" s="10"/>
      <c r="I22" s="10"/>
    </row>
    <row r="23">
      <c r="C23" s="9"/>
      <c r="D23" s="36"/>
      <c r="E23" s="9"/>
      <c r="G23" s="10"/>
      <c r="H23" s="10"/>
      <c r="I23" s="10"/>
    </row>
    <row r="24">
      <c r="G24" s="10"/>
      <c r="H24" s="10"/>
      <c r="I24" s="10"/>
    </row>
    <row r="25">
      <c r="G25" s="10"/>
      <c r="H25" s="10"/>
      <c r="I25" s="10"/>
    </row>
    <row r="28">
      <c r="I28" s="5"/>
    </row>
    <row r="29">
      <c r="I29" s="5"/>
    </row>
    <row r="30">
      <c r="I30" s="5"/>
    </row>
  </sheetData>
  <mergeCells count="5">
    <mergeCell ref="A1:I1"/>
    <mergeCell ref="C3:C10"/>
    <mergeCell ref="D3:G5"/>
    <mergeCell ref="H3:I5"/>
    <mergeCell ref="H9:I10"/>
  </mergeCells>
  <printOptions/>
  <pageMargins left="0.6912499999999999" right="0.6912499999999999" top="0.740625" bottom="0.740625" footer="0.29624999999999996" header="0.29624999999999996"/>
  <pageSetup orientation="portrait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outlinePr/>
    <pageSetUpPr/>
  </sheetPr>
  <dimension ref="A1:XFD29"/>
  <sheetViews>
    <sheetView topLeftCell="B1" workbookViewId="0" zoomScaleNormal="100" zoomScaleSheetLayoutView="60">
      <selection activeCell="I21" sqref="I21"/>
    </sheetView>
  </sheetViews>
  <sheetFormatPr defaultRowHeight="15.0" customHeight="1"/>
  <cols>
    <col min="1" max="1" width="21.001953125" style="2" customWidth="1"/>
    <col min="2" max="2" width="11.724175347222221" style="2" customWidth="1"/>
    <col min="3" max="3" width="7.418619791666667" style="2" customWidth="1"/>
    <col min="4" max="4" width="6.863064236111111" style="2" customWidth="1"/>
    <col min="5" max="5" width="7.863064236111111" style="2" customWidth="1"/>
    <col min="6" max="6" width="7.724175347222222" style="2" customWidth="1"/>
    <col min="7" max="7" width="12.585286458333334" style="2" customWidth="1"/>
    <col min="8" max="8" width="11.418619791666666" style="2" customWidth="1"/>
    <col min="9" max="16384" width="9.14084201388889" style="2"/>
  </cols>
  <sheetData>
    <row r="1">
      <c r="A1" s="113"/>
      <c r="B1" s="117" t="s">
        <v>56</v>
      </c>
    </row>
    <row r="5">
      <c r="B5" s="187" t="s">
        <v>34</v>
      </c>
      <c r="C5" s="188" t="s">
        <v>6</v>
      </c>
      <c r="D5" s="188"/>
      <c r="E5" s="188"/>
      <c r="F5" s="188"/>
      <c r="G5" s="188"/>
      <c r="H5" s="188"/>
      <c r="I5" s="4"/>
    </row>
    <row r="6">
      <c r="B6" s="187"/>
      <c r="C6" s="188"/>
      <c r="D6" s="188"/>
      <c r="E6" s="188"/>
      <c r="F6" s="188"/>
      <c r="G6" s="188"/>
      <c r="H6" s="188"/>
      <c r="I6" s="4"/>
    </row>
    <row r="7">
      <c r="B7" s="187"/>
      <c r="C7" s="188"/>
      <c r="D7" s="188"/>
      <c r="E7" s="188"/>
      <c r="F7" s="188"/>
      <c r="G7" s="188"/>
      <c r="H7" s="188"/>
      <c r="I7" s="4"/>
    </row>
    <row r="8" ht="53.25">
      <c r="B8" s="187"/>
      <c r="C8" s="98" t="s">
        <v>43</v>
      </c>
      <c r="D8" s="96" t="s">
        <v>49</v>
      </c>
      <c r="E8" s="96" t="s">
        <v>50</v>
      </c>
      <c r="F8" s="96" t="s">
        <v>51</v>
      </c>
      <c r="G8" s="188" t="s">
        <v>28</v>
      </c>
      <c r="H8" s="188"/>
      <c r="I8" s="4"/>
    </row>
    <row r="9">
      <c r="B9" s="187"/>
      <c r="C9" s="99"/>
      <c r="D9" s="99"/>
      <c r="E9" s="99"/>
      <c r="F9" s="99"/>
      <c r="G9" s="75" t="s">
        <v>49</v>
      </c>
      <c r="H9" s="75" t="s">
        <v>50</v>
      </c>
      <c r="I9" s="4"/>
    </row>
    <row r="10">
      <c r="B10" s="187"/>
      <c r="C10" s="75"/>
      <c r="D10" s="75"/>
      <c r="E10" s="75"/>
      <c r="F10" s="75"/>
      <c r="G10" s="99" t="s">
        <v>9</v>
      </c>
      <c r="H10" s="99" t="s">
        <v>9</v>
      </c>
      <c r="I10" s="4"/>
    </row>
    <row r="11">
      <c r="B11" s="187"/>
      <c r="C11" s="75"/>
      <c r="D11" s="75"/>
      <c r="E11" s="75"/>
      <c r="F11" s="75"/>
      <c r="G11" s="75" t="s">
        <v>50</v>
      </c>
      <c r="H11" s="75" t="s">
        <v>51</v>
      </c>
      <c r="I11" s="4"/>
    </row>
    <row r="12">
      <c r="B12" s="187"/>
      <c r="C12" s="75"/>
      <c r="D12" s="75"/>
      <c r="E12" s="75"/>
      <c r="F12" s="75"/>
      <c r="G12" s="75"/>
      <c r="H12" s="75"/>
      <c r="I12" s="4"/>
    </row>
    <row r="13">
      <c r="B13" s="187"/>
      <c r="C13" s="75"/>
      <c r="D13" s="75"/>
      <c r="E13" s="75"/>
      <c r="F13" s="75"/>
      <c r="G13" s="99"/>
      <c r="H13" s="99"/>
      <c r="I13" s="5"/>
    </row>
    <row r="14">
      <c r="B14" s="46" t="s">
        <v>35</v>
      </c>
      <c r="C14" s="100">
        <v>100.0</v>
      </c>
      <c r="D14" s="29">
        <v>104.74682656548904</v>
      </c>
      <c r="E14" s="108">
        <v>105.19017316718508</v>
      </c>
      <c r="F14" s="108">
        <v>106.0287877437747</v>
      </c>
      <c r="G14" s="97">
        <f>E14/D14*100-100</f>
        <v>0.4232554018415584</v>
      </c>
      <c r="H14" s="97">
        <f>F14/E14*100-100</f>
        <v>0.7972366156834312</v>
      </c>
      <c r="I14" s="5"/>
      <c r="J14" s="5"/>
      <c r="L14" s="5"/>
      <c r="M14" s="10"/>
      <c r="N14" s="10"/>
    </row>
    <row r="15">
      <c r="B15" s="46" t="s">
        <v>36</v>
      </c>
      <c r="C15" s="100">
        <v>100.0</v>
      </c>
      <c r="D15" s="29">
        <v>106.93042160938846</v>
      </c>
      <c r="E15" s="108">
        <v>107.67879177580387</v>
      </c>
      <c r="F15" s="108">
        <v>108.38849160868294</v>
      </c>
      <c r="G15" s="97">
        <f>E15/D15*100-100</f>
        <v>0.6998664693843324</v>
      </c>
      <c r="H15" s="97">
        <f>F15/E15*100-100</f>
        <v>0.659089706686828</v>
      </c>
      <c r="I15" s="5"/>
      <c r="J15" s="5"/>
      <c r="L15" s="5"/>
      <c r="M15" s="10"/>
      <c r="N15" s="10"/>
    </row>
    <row r="16">
      <c r="B16" s="46" t="s">
        <v>37</v>
      </c>
      <c r="C16" s="100">
        <v>100.0</v>
      </c>
      <c r="D16" s="29">
        <v>104.44652969631376</v>
      </c>
      <c r="E16" s="108">
        <v>104.6585067457966</v>
      </c>
      <c r="F16" s="108">
        <v>105.6086042636918</v>
      </c>
      <c r="G16" s="97">
        <f>E16/D16*100-100</f>
        <v>0.20295269751819944</v>
      </c>
      <c r="H16" s="97">
        <f>F16/E16*100-100</f>
        <v>0.9078072556518322</v>
      </c>
      <c r="I16" s="5"/>
      <c r="J16" s="5"/>
      <c r="L16" s="5"/>
      <c r="M16" s="10"/>
      <c r="N16" s="10"/>
    </row>
    <row r="17">
      <c r="B17" s="46" t="s">
        <v>38</v>
      </c>
      <c r="C17" s="100">
        <v>100.0</v>
      </c>
      <c r="D17" s="29">
        <v>108.34142133122556</v>
      </c>
      <c r="E17" s="108">
        <v>108.23401538771012</v>
      </c>
      <c r="F17" s="108">
        <v>109.38153369643253</v>
      </c>
      <c r="G17" s="97">
        <f>E17/D17*100-100</f>
        <v>-0.09913654648028114</v>
      </c>
      <c r="H17" s="97">
        <f>F17/E17*100-100</f>
        <v>1.0602196588677089</v>
      </c>
      <c r="I17" s="5"/>
      <c r="J17" s="5"/>
      <c r="L17" s="5"/>
      <c r="M17" s="10"/>
      <c r="N17" s="10"/>
    </row>
    <row r="18">
      <c r="B18" s="46" t="s">
        <v>39</v>
      </c>
      <c r="C18" s="100">
        <v>100.0</v>
      </c>
      <c r="D18" s="29">
        <v>108.6350173448853</v>
      </c>
      <c r="E18" s="108">
        <v>109.48104735402866</v>
      </c>
      <c r="F18" s="108">
        <v>110.1596286358152</v>
      </c>
      <c r="G18" s="97">
        <f>E18/D18*100-100</f>
        <v>0.7787820445201987</v>
      </c>
      <c r="H18" s="97">
        <f>F18/E18*100-100</f>
        <v>0.6198162131133103</v>
      </c>
      <c r="I18" s="5"/>
      <c r="J18" s="5"/>
      <c r="L18" s="5"/>
      <c r="M18" s="10"/>
      <c r="N18" s="10"/>
    </row>
    <row r="19">
      <c r="B19" s="101" t="s">
        <v>40</v>
      </c>
      <c r="C19" s="72">
        <v>100.0</v>
      </c>
      <c r="D19" s="29">
        <v>106.68060793512998</v>
      </c>
      <c r="E19" s="103">
        <v>106.80393822730552</v>
      </c>
      <c r="F19" s="103">
        <v>107.820477859816</v>
      </c>
      <c r="G19" s="97">
        <f>E19/D19*100-100</f>
        <v>0.11560703914483383</v>
      </c>
      <c r="H19" s="97">
        <f>F19/E19*100-100</f>
        <v>0.9517810385858924</v>
      </c>
      <c r="I19" s="5"/>
      <c r="J19" s="5"/>
      <c r="L19" s="5"/>
      <c r="M19" s="10"/>
      <c r="N19" s="10"/>
    </row>
    <row r="21">
      <c r="D21" s="5"/>
      <c r="E21" s="5"/>
      <c r="F21" s="5"/>
      <c r="G21" s="24"/>
      <c r="H21" s="24"/>
      <c r="I21" s="9"/>
    </row>
    <row r="22">
      <c r="D22" s="49"/>
      <c r="E22" s="26"/>
      <c r="F22" s="26"/>
      <c r="G22" s="26"/>
      <c r="H22" s="9"/>
      <c r="I22" s="9"/>
    </row>
    <row r="23">
      <c r="E23" s="5"/>
      <c r="F23" s="5"/>
      <c r="G23" s="5"/>
      <c r="H23" s="5"/>
      <c r="I23" s="5"/>
    </row>
    <row r="24">
      <c r="D24" s="36"/>
      <c r="E24" s="24"/>
      <c r="F24" s="10"/>
    </row>
    <row r="25">
      <c r="D25" s="36"/>
      <c r="E25" s="24"/>
      <c r="F25" s="10"/>
    </row>
    <row r="26">
      <c r="D26" s="36"/>
      <c r="E26" s="24"/>
      <c r="F26" s="10"/>
    </row>
    <row r="27">
      <c r="D27" s="36"/>
      <c r="E27" s="24"/>
      <c r="F27" s="10"/>
    </row>
    <row r="28">
      <c r="D28" s="10"/>
      <c r="E28" s="10"/>
      <c r="F28" s="10"/>
    </row>
    <row r="29">
      <c r="D29" s="10"/>
      <c r="E29" s="10"/>
      <c r="F29" s="10"/>
    </row>
  </sheetData>
  <mergeCells count="4">
    <mergeCell ref="B5:B13"/>
    <mergeCell ref="C5:F7"/>
    <mergeCell ref="G5:H7"/>
    <mergeCell ref="G8:H8"/>
  </mergeCells>
  <printOptions/>
  <pageMargins left="0.6912499999999999" right="0.6912499999999999" top="0.740625" bottom="0.740625" footer="0.29624999999999996" header="0.29624999999999996"/>
  <pageSetup orientation="portrait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outlinePr/>
    <pageSetUpPr/>
  </sheetPr>
  <dimension ref="A1:XFD20"/>
  <sheetViews>
    <sheetView workbookViewId="0" zoomScaleNormal="100" zoomScaleSheetLayoutView="60">
      <selection activeCell="I21" sqref="I21"/>
    </sheetView>
  </sheetViews>
  <sheetFormatPr defaultRowHeight="15.0" customHeight="1"/>
  <cols>
    <col min="1" max="1" width="18.001953125" style="2" customWidth="1"/>
    <col min="2" max="2" width="10.279730902777779" style="2" customWidth="1"/>
    <col min="3" max="3" width="8.14084201388889" style="2" customWidth="1"/>
    <col min="4" max="4" width="8.585286458333334" style="2" customWidth="1"/>
    <col min="5" max="5" width="8.279730902777779" style="2" customWidth="1"/>
    <col min="6" max="6" width="12.14084201388889" style="2" customWidth="1"/>
    <col min="7" max="7" width="18.001953125" style="2" customWidth="1"/>
    <col min="8" max="8" width="11.001953125" style="2" customWidth="1"/>
    <col min="9" max="9" width="9.14084201388889" style="2" customWidth="1"/>
    <col min="10" max="10" width="12.001953125" style="2" customWidth="1"/>
    <col min="11" max="11" width="8.279730902777779" style="2" customWidth="1"/>
    <col min="12" max="12" width="8.001953125" style="2" customWidth="1"/>
    <col min="13" max="13" width="10.86306423611111" style="2" customWidth="1"/>
    <col min="14" max="16384" width="23.86306423611111" style="2"/>
  </cols>
  <sheetData>
    <row r="1" ht="18.75" customHeight="1">
      <c r="A1" s="191" t="s">
        <v>57</v>
      </c>
      <c r="B1" s="190"/>
      <c r="C1" s="190"/>
      <c r="D1" s="190"/>
      <c r="E1" s="190"/>
      <c r="F1" s="190"/>
      <c r="G1" s="190"/>
    </row>
    <row r="2">
      <c r="A2" s="190"/>
      <c r="B2" s="190"/>
      <c r="C2" s="190"/>
      <c r="D2" s="190"/>
      <c r="E2" s="190"/>
      <c r="F2" s="190"/>
      <c r="G2" s="190"/>
    </row>
    <row r="3">
      <c r="A3" s="41"/>
      <c r="B3" s="52"/>
      <c r="C3" s="52"/>
      <c r="D3" s="52"/>
      <c r="E3" s="52"/>
      <c r="F3" s="52"/>
      <c r="G3" s="52"/>
    </row>
    <row r="4" ht="18.75">
      <c r="A4" s="41"/>
      <c r="B4" s="55"/>
      <c r="C4" s="55"/>
      <c r="D4" s="52"/>
      <c r="E4" s="52"/>
      <c r="F4" s="189" t="s">
        <v>28</v>
      </c>
      <c r="G4" s="189"/>
    </row>
    <row r="5">
      <c r="A5" s="41"/>
      <c r="B5" s="52"/>
      <c r="C5" s="52"/>
      <c r="D5" s="52"/>
      <c r="E5" s="52"/>
      <c r="F5" s="75" t="s">
        <v>49</v>
      </c>
      <c r="G5" s="75" t="s">
        <v>50</v>
      </c>
      <c r="H5" s="8"/>
    </row>
    <row r="6">
      <c r="A6" s="41"/>
      <c r="B6" s="52"/>
      <c r="C6" s="52"/>
      <c r="D6" s="52"/>
      <c r="E6" s="52"/>
      <c r="F6" s="59" t="s">
        <v>9</v>
      </c>
      <c r="G6" s="59" t="s">
        <v>9</v>
      </c>
    </row>
    <row r="7" ht="66.75" customHeight="1">
      <c r="A7" s="43" t="s">
        <v>41</v>
      </c>
      <c r="B7" s="102" t="s">
        <v>43</v>
      </c>
      <c r="C7" s="86" t="s">
        <v>49</v>
      </c>
      <c r="D7" s="86" t="s">
        <v>50</v>
      </c>
      <c r="E7" s="86" t="s">
        <v>51</v>
      </c>
      <c r="F7" s="75" t="s">
        <v>50</v>
      </c>
      <c r="G7" s="75" t="s">
        <v>51</v>
      </c>
    </row>
    <row r="8" ht="15.75">
      <c r="A8" s="44" t="s">
        <v>35</v>
      </c>
      <c r="B8" s="44">
        <v>100.0</v>
      </c>
      <c r="C8" s="109">
        <v>93.83815700358478</v>
      </c>
      <c r="D8" s="109">
        <v>93.06785869343037</v>
      </c>
      <c r="E8" s="109">
        <v>92.43131317924552</v>
      </c>
      <c r="F8" s="110">
        <f>D8/C8*100-100</f>
        <v>-0.820879623760078</v>
      </c>
      <c r="G8" s="110">
        <f>E8/D8*100-100</f>
        <v>-0.6839584826826837</v>
      </c>
      <c r="H8" s="5"/>
      <c r="I8" s="5"/>
      <c r="J8" s="5"/>
      <c r="K8" s="5"/>
      <c r="L8" s="5"/>
      <c r="M8" s="5"/>
    </row>
    <row r="9" ht="15.75">
      <c r="A9" s="44" t="s">
        <v>36</v>
      </c>
      <c r="B9" s="44">
        <v>100.0</v>
      </c>
      <c r="C9" s="109">
        <v>99.48800547216392</v>
      </c>
      <c r="D9" s="109">
        <v>101.6948711230055</v>
      </c>
      <c r="E9" s="109">
        <v>101.56583765119638</v>
      </c>
      <c r="F9" s="110">
        <f>D9/C9*100-100</f>
        <v>2.218222830348182</v>
      </c>
      <c r="G9" s="110">
        <f>E9/D9*100-100</f>
        <v>-0.12688296900739715</v>
      </c>
      <c r="H9" s="5"/>
      <c r="I9" s="5"/>
      <c r="J9" s="5"/>
      <c r="K9" s="5"/>
      <c r="L9" s="5"/>
      <c r="M9" s="5"/>
    </row>
    <row r="10" ht="15.75">
      <c r="A10" s="44" t="s">
        <v>37</v>
      </c>
      <c r="B10" s="44">
        <v>100.0</v>
      </c>
      <c r="C10" s="109">
        <v>107.94198620605776</v>
      </c>
      <c r="D10" s="109">
        <v>107.67311185017928</v>
      </c>
      <c r="E10" s="109">
        <v>106.94549152781264</v>
      </c>
      <c r="F10" s="110">
        <f>D10/C10*100-100</f>
        <v>-0.24909154012156876</v>
      </c>
      <c r="G10" s="110">
        <f>E10/D10*100-100</f>
        <v>-0.6757678958690008</v>
      </c>
      <c r="H10" s="5"/>
      <c r="I10" s="5"/>
      <c r="J10" s="5"/>
      <c r="K10" s="5"/>
      <c r="L10" s="5"/>
      <c r="M10" s="5"/>
    </row>
    <row r="11" ht="15.75">
      <c r="A11" s="44" t="s">
        <v>38</v>
      </c>
      <c r="B11" s="44">
        <v>100.0</v>
      </c>
      <c r="C11" s="109">
        <v>100.51490856714034</v>
      </c>
      <c r="D11" s="109">
        <v>100.99435425351106</v>
      </c>
      <c r="E11" s="109">
        <v>100.11947355372456</v>
      </c>
      <c r="F11" s="110">
        <f>D11/C11*100-100</f>
        <v>0.47698962592248506</v>
      </c>
      <c r="G11" s="110">
        <f>E11/D11*100-100</f>
        <v>-0.8662669376452783</v>
      </c>
      <c r="H11" s="5"/>
      <c r="I11" s="5"/>
      <c r="J11" s="5"/>
      <c r="K11" s="5"/>
      <c r="L11" s="5"/>
      <c r="M11" s="5"/>
    </row>
    <row r="12" ht="15.75">
      <c r="A12" s="44" t="s">
        <v>39</v>
      </c>
      <c r="B12" s="44">
        <v>100.0</v>
      </c>
      <c r="C12" s="109">
        <v>100.92547858283028</v>
      </c>
      <c r="D12" s="109">
        <v>100.20633886189106</v>
      </c>
      <c r="E12" s="109">
        <v>99.79931153775532</v>
      </c>
      <c r="F12" s="110">
        <f>D12/C12*100-100</f>
        <v>-0.7125452670992445</v>
      </c>
      <c r="G12" s="110">
        <f>E12/D12*100-100</f>
        <v>-0.4061891979675352</v>
      </c>
      <c r="H12" s="5"/>
      <c r="I12" s="5"/>
      <c r="J12" s="5"/>
      <c r="K12" s="5"/>
      <c r="L12" s="5"/>
      <c r="M12" s="5"/>
    </row>
    <row r="13" ht="32.25" customHeight="1">
      <c r="A13" s="44" t="s">
        <v>42</v>
      </c>
      <c r="B13" s="44">
        <v>100.0</v>
      </c>
      <c r="C13" s="109">
        <v>101.3979614210686</v>
      </c>
      <c r="D13" s="109">
        <v>101.77139124212512</v>
      </c>
      <c r="E13" s="109">
        <v>101.04504838455324</v>
      </c>
      <c r="F13" s="110">
        <f>D13/C13*100-100</f>
        <v>0.3682813893129549</v>
      </c>
      <c r="G13" s="110">
        <f>E13/D13*100-100</f>
        <v>-0.7137004306483306</v>
      </c>
      <c r="H13" s="5"/>
      <c r="I13" s="5"/>
      <c r="J13" s="5"/>
      <c r="K13" s="5"/>
      <c r="L13" s="5"/>
      <c r="M13" s="5"/>
    </row>
    <row r="15">
      <c r="C15" s="26"/>
      <c r="D15" s="26"/>
      <c r="E15" s="26"/>
      <c r="F15" s="77"/>
      <c r="G15" s="77"/>
    </row>
    <row r="16">
      <c r="C16" s="5"/>
      <c r="D16" s="5"/>
      <c r="E16" s="5"/>
      <c r="F16" s="9"/>
      <c r="G16" s="9"/>
    </row>
    <row r="20">
      <c r="C20" s="5"/>
      <c r="D20" s="5"/>
      <c r="E20" s="5"/>
      <c r="F20" s="2" t="s">
        <v>44</v>
      </c>
    </row>
  </sheetData>
  <mergeCells count="2">
    <mergeCell ref="F4:G4"/>
    <mergeCell ref="A1:G2"/>
  </mergeCells>
  <printOptions/>
  <pageMargins left="0.6912499999999999" right="0.6912499999999999" top="0.740625" bottom="0.740625" footer="0.29624999999999996" header="0.29624999999999996"/>
  <pageSetup orientation="portrait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outlinePr/>
    <pageSetUpPr/>
  </sheetPr>
  <dimension ref="A1:XFD100"/>
  <sheetViews>
    <sheetView topLeftCell="A70" workbookViewId="0" zoomScale="115" zoomScaleNormal="115" zoomScaleSheetLayoutView="60">
      <selection activeCell="I21" sqref="I21"/>
    </sheetView>
  </sheetViews>
  <sheetFormatPr defaultRowHeight="15.0" customHeight="1"/>
  <cols>
    <col min="1" max="1" width="12.14084201388889" style="18" customWidth="1"/>
    <col min="2" max="2" width="18.14084201388889" style="18" customWidth="1"/>
    <col min="3" max="3" width="10.418619791666666" style="18" customWidth="1"/>
    <col min="4" max="4" width="12.585286458333334" style="18" customWidth="1"/>
    <col min="5" max="5" width="21.585286458333332" style="18" customWidth="1"/>
    <col min="6" max="6" width="12.585286458333334" style="18" customWidth="1"/>
    <col min="7" max="7" width="16.418619791666668" style="18" customWidth="1"/>
    <col min="8" max="8" width="13.418619791666666" style="18" bestFit="1" customWidth="1"/>
    <col min="9" max="9" width="14.14084201388889" style="18" customWidth="1"/>
    <col min="10" max="16384" width="9.14084201388889" style="18"/>
  </cols>
  <sheetData>
    <row r="1">
      <c r="A1" s="111" t="s">
        <v>58</v>
      </c>
    </row>
    <row r="2">
      <c r="C2" s="1"/>
    </row>
    <row r="4" customHeight="1">
      <c r="A4" s="17"/>
      <c r="B4" s="193" t="s">
        <v>98</v>
      </c>
      <c r="C4" s="193"/>
      <c r="D4" s="193"/>
      <c r="E4" s="193"/>
      <c r="F4" s="193"/>
      <c r="H4" s="63"/>
    </row>
    <row r="5" customHeight="1">
      <c r="A5" s="17"/>
      <c r="B5" s="193"/>
      <c r="C5" s="193"/>
      <c r="D5" s="193"/>
      <c r="E5" s="193"/>
      <c r="F5" s="193"/>
      <c r="H5" s="64"/>
    </row>
    <row r="6" ht="18.75">
      <c r="A6" s="37" t="s">
        <v>0</v>
      </c>
      <c r="D6" s="37" t="s">
        <v>1</v>
      </c>
      <c r="E6" s="28"/>
      <c r="H6" s="65"/>
    </row>
    <row r="7">
      <c r="A7" s="19" t="s">
        <v>2</v>
      </c>
      <c r="B7" s="19" t="s">
        <v>3</v>
      </c>
      <c r="C7" s="19" t="s">
        <v>4</v>
      </c>
      <c r="D7" s="19" t="s">
        <v>2</v>
      </c>
      <c r="E7" s="19" t="s">
        <v>3</v>
      </c>
      <c r="F7" s="15" t="s">
        <v>4</v>
      </c>
      <c r="H7" s="65"/>
    </row>
    <row r="8">
      <c r="A8" s="104" t="s">
        <v>59</v>
      </c>
      <c r="B8" s="41" t="s">
        <v>60</v>
      </c>
      <c r="C8" s="48">
        <v>899659.2872715</v>
      </c>
      <c r="D8" s="104" t="s">
        <v>79</v>
      </c>
      <c r="E8" s="41" t="s">
        <v>80</v>
      </c>
      <c r="F8" s="48">
        <v>61804.509</v>
      </c>
      <c r="L8" s="34"/>
      <c r="M8" s="35"/>
    </row>
    <row r="9">
      <c r="A9" s="104" t="s">
        <v>61</v>
      </c>
      <c r="B9" s="41" t="s">
        <v>62</v>
      </c>
      <c r="C9" s="48">
        <v>35030.286677</v>
      </c>
      <c r="D9" s="104" t="s">
        <v>81</v>
      </c>
      <c r="E9" s="41" t="s">
        <v>82</v>
      </c>
      <c r="F9" s="48">
        <v>36843.944528</v>
      </c>
      <c r="L9" s="34"/>
      <c r="M9" s="35"/>
    </row>
    <row r="10">
      <c r="A10" s="104" t="s">
        <v>63</v>
      </c>
      <c r="B10" s="41" t="s">
        <v>64</v>
      </c>
      <c r="C10" s="48">
        <v>3237.46190269</v>
      </c>
      <c r="D10" s="104" t="s">
        <v>83</v>
      </c>
      <c r="E10" s="41" t="s">
        <v>84</v>
      </c>
      <c r="F10" s="48">
        <v>30952.959944</v>
      </c>
      <c r="L10" s="34"/>
      <c r="M10" s="35"/>
    </row>
    <row r="11">
      <c r="A11" s="104" t="s">
        <v>65</v>
      </c>
      <c r="B11" s="41" t="s">
        <v>66</v>
      </c>
      <c r="C11" s="48">
        <v>1685.68382328</v>
      </c>
      <c r="D11" s="104" t="s">
        <v>85</v>
      </c>
      <c r="E11" s="41" t="s">
        <v>226</v>
      </c>
      <c r="F11" s="48">
        <v>30369.965647</v>
      </c>
      <c r="L11" s="34"/>
      <c r="M11" s="35"/>
    </row>
    <row r="12">
      <c r="A12" s="104" t="s">
        <v>67</v>
      </c>
      <c r="B12" s="41" t="s">
        <v>68</v>
      </c>
      <c r="C12" s="48">
        <v>1048.10104362</v>
      </c>
      <c r="D12" s="104" t="s">
        <v>86</v>
      </c>
      <c r="E12" s="41" t="s">
        <v>87</v>
      </c>
      <c r="F12" s="48">
        <v>17054.686553</v>
      </c>
      <c r="L12" s="34"/>
      <c r="M12" s="35"/>
    </row>
    <row r="13">
      <c r="A13" s="104" t="s">
        <v>69</v>
      </c>
      <c r="B13" s="41" t="s">
        <v>70</v>
      </c>
      <c r="C13" s="48">
        <v>994.0431246</v>
      </c>
      <c r="D13" s="104" t="s">
        <v>88</v>
      </c>
      <c r="E13" s="41" t="s">
        <v>89</v>
      </c>
      <c r="F13" s="48">
        <v>15930.718918</v>
      </c>
      <c r="L13" s="34"/>
      <c r="M13" s="35"/>
    </row>
    <row r="14">
      <c r="A14" s="104" t="s">
        <v>71</v>
      </c>
      <c r="B14" s="41" t="s">
        <v>72</v>
      </c>
      <c r="C14" s="48">
        <v>818.86085362</v>
      </c>
      <c r="D14" s="104" t="s">
        <v>90</v>
      </c>
      <c r="E14" s="41" t="s">
        <v>91</v>
      </c>
      <c r="F14" s="48">
        <v>11677.5828</v>
      </c>
      <c r="L14" s="34"/>
      <c r="M14" s="35"/>
    </row>
    <row r="15">
      <c r="A15" s="104" t="s">
        <v>73</v>
      </c>
      <c r="B15" s="41" t="s">
        <v>74</v>
      </c>
      <c r="C15" s="48">
        <v>816.65615639</v>
      </c>
      <c r="D15" s="104" t="s">
        <v>92</v>
      </c>
      <c r="E15" s="41" t="s">
        <v>93</v>
      </c>
      <c r="F15" s="48">
        <v>11556.358818</v>
      </c>
      <c r="L15" s="34"/>
      <c r="M15" s="35"/>
    </row>
    <row r="16">
      <c r="A16" s="104" t="s">
        <v>75</v>
      </c>
      <c r="B16" s="41" t="s">
        <v>76</v>
      </c>
      <c r="C16" s="48">
        <v>745.40420448</v>
      </c>
      <c r="D16" s="104" t="s">
        <v>94</v>
      </c>
      <c r="E16" s="41" t="s">
        <v>95</v>
      </c>
      <c r="F16" s="48">
        <v>11111.132313</v>
      </c>
      <c r="L16" s="34"/>
      <c r="M16" s="35"/>
    </row>
    <row r="17">
      <c r="A17" s="104" t="s">
        <v>77</v>
      </c>
      <c r="B17" s="41" t="s">
        <v>78</v>
      </c>
      <c r="C17" s="48">
        <v>715.43946518</v>
      </c>
      <c r="D17" s="104" t="s">
        <v>96</v>
      </c>
      <c r="E17" s="41" t="s">
        <v>97</v>
      </c>
      <c r="F17" s="48">
        <v>11005.908465</v>
      </c>
      <c r="L17" s="34"/>
      <c r="M17" s="35"/>
    </row>
    <row r="18" customHeight="1">
      <c r="A18" s="21"/>
      <c r="B18" s="21" t="s">
        <v>8</v>
      </c>
      <c r="C18" s="21"/>
      <c r="G18" s="32"/>
      <c r="H18" s="2"/>
      <c r="I18" s="2"/>
    </row>
    <row r="19" customHeight="1">
      <c r="D19" s="21"/>
      <c r="E19" s="22"/>
      <c r="F19" s="21"/>
      <c r="G19" s="32"/>
      <c r="H19" s="2"/>
      <c r="I19" s="2"/>
    </row>
    <row r="20" customHeight="1">
      <c r="A20" s="17"/>
      <c r="B20" s="199" t="s">
        <v>100</v>
      </c>
      <c r="C20" s="198"/>
      <c r="D20" s="198"/>
      <c r="E20" s="198"/>
      <c r="F20" s="197"/>
      <c r="G20" s="32"/>
      <c r="H20" s="2"/>
      <c r="I20" s="2"/>
    </row>
    <row r="21" customHeight="1">
      <c r="A21" s="17"/>
      <c r="B21" s="196"/>
      <c r="C21" s="195"/>
      <c r="D21" s="195"/>
      <c r="E21" s="195"/>
      <c r="F21" s="194"/>
      <c r="G21" s="66"/>
    </row>
    <row r="22" ht="18.75">
      <c r="A22" s="39" t="s">
        <v>0</v>
      </c>
      <c r="B22" s="27"/>
      <c r="D22" s="37" t="s">
        <v>1</v>
      </c>
      <c r="E22" s="27"/>
      <c r="F22" s="40"/>
      <c r="G22" s="67"/>
    </row>
    <row r="23">
      <c r="A23" s="19" t="s">
        <v>2</v>
      </c>
      <c r="B23" s="19" t="s">
        <v>3</v>
      </c>
      <c r="C23" s="19" t="s">
        <v>4</v>
      </c>
      <c r="D23" s="19" t="s">
        <v>2</v>
      </c>
      <c r="E23" s="19" t="s">
        <v>3</v>
      </c>
      <c r="F23" s="15" t="s">
        <v>4</v>
      </c>
      <c r="H23" s="64"/>
    </row>
    <row r="24">
      <c r="A24" s="104" t="s">
        <v>59</v>
      </c>
      <c r="B24" s="41" t="s">
        <v>119</v>
      </c>
      <c r="C24" s="29">
        <v>463834.1832748</v>
      </c>
      <c r="D24" s="41" t="s">
        <v>101</v>
      </c>
      <c r="E24" s="41" t="s">
        <v>102</v>
      </c>
      <c r="F24" s="29">
        <v>27693.943954</v>
      </c>
      <c r="G24" s="68"/>
      <c r="H24" s="65"/>
    </row>
    <row r="25">
      <c r="A25" s="104" t="s">
        <v>61</v>
      </c>
      <c r="B25" s="41" t="s">
        <v>120</v>
      </c>
      <c r="C25" s="29">
        <v>32461.899789</v>
      </c>
      <c r="D25" s="41" t="s">
        <v>103</v>
      </c>
      <c r="E25" s="41" t="s">
        <v>104</v>
      </c>
      <c r="F25" s="29">
        <v>13064.295814</v>
      </c>
      <c r="G25" s="68"/>
      <c r="H25" s="65"/>
    </row>
    <row r="26">
      <c r="A26" s="104" t="s">
        <v>121</v>
      </c>
      <c r="B26" s="41" t="s">
        <v>122</v>
      </c>
      <c r="C26" s="29">
        <v>18340.33035</v>
      </c>
      <c r="D26" s="41" t="s">
        <v>105</v>
      </c>
      <c r="E26" s="41" t="s">
        <v>106</v>
      </c>
      <c r="F26" s="29">
        <v>7782.04657</v>
      </c>
      <c r="G26" s="68"/>
      <c r="H26" s="65"/>
    </row>
    <row r="27">
      <c r="A27" s="104" t="s">
        <v>123</v>
      </c>
      <c r="B27" s="41" t="s">
        <v>124</v>
      </c>
      <c r="C27" s="29">
        <v>5773.444584520001</v>
      </c>
      <c r="D27" s="41" t="s">
        <v>107</v>
      </c>
      <c r="E27" s="41" t="s">
        <v>108</v>
      </c>
      <c r="F27" s="29">
        <v>3395.009128</v>
      </c>
      <c r="G27" s="68"/>
      <c r="H27" s="65"/>
    </row>
    <row r="28">
      <c r="A28" s="104" t="s">
        <v>125</v>
      </c>
      <c r="B28" s="41" t="s">
        <v>126</v>
      </c>
      <c r="C28" s="29">
        <v>917.273121</v>
      </c>
      <c r="D28" s="41" t="s">
        <v>85</v>
      </c>
      <c r="E28" s="41" t="s">
        <v>226</v>
      </c>
      <c r="F28" s="29">
        <v>2761.611617</v>
      </c>
      <c r="G28" s="68"/>
      <c r="H28" s="65"/>
    </row>
    <row r="29">
      <c r="A29" s="104" t="s">
        <v>127</v>
      </c>
      <c r="B29" s="41" t="s">
        <v>128</v>
      </c>
      <c r="C29" s="29">
        <v>808.50083192</v>
      </c>
      <c r="D29" s="41" t="s">
        <v>109</v>
      </c>
      <c r="E29" s="41" t="s">
        <v>110</v>
      </c>
      <c r="F29" s="29">
        <v>2212.712966</v>
      </c>
      <c r="G29" s="68"/>
      <c r="H29" s="65"/>
    </row>
    <row r="30">
      <c r="A30" s="104" t="s">
        <v>129</v>
      </c>
      <c r="B30" s="41" t="s">
        <v>130</v>
      </c>
      <c r="C30" s="29">
        <v>613.31065913</v>
      </c>
      <c r="D30" s="41" t="s">
        <v>111</v>
      </c>
      <c r="E30" s="41" t="s">
        <v>112</v>
      </c>
      <c r="F30" s="29">
        <v>1583.283317</v>
      </c>
      <c r="G30" s="68"/>
      <c r="H30" s="65"/>
    </row>
    <row r="31">
      <c r="A31" s="104" t="s">
        <v>73</v>
      </c>
      <c r="B31" s="41" t="s">
        <v>131</v>
      </c>
      <c r="C31" s="29">
        <v>520.79141122</v>
      </c>
      <c r="D31" s="41" t="s">
        <v>113</v>
      </c>
      <c r="E31" s="41" t="s">
        <v>114</v>
      </c>
      <c r="F31" s="29">
        <v>1459.723762</v>
      </c>
      <c r="G31" s="68"/>
      <c r="H31" s="65"/>
    </row>
    <row r="32" customHeight="1">
      <c r="A32" s="104" t="s">
        <v>132</v>
      </c>
      <c r="B32" s="41" t="s">
        <v>133</v>
      </c>
      <c r="C32" s="29">
        <v>251.46</v>
      </c>
      <c r="D32" s="41" t="s">
        <v>115</v>
      </c>
      <c r="E32" s="41" t="s">
        <v>116</v>
      </c>
      <c r="F32" s="29">
        <v>1225.460332</v>
      </c>
      <c r="G32" s="68"/>
      <c r="H32" s="65"/>
    </row>
    <row r="33" ht="15.75" customHeight="1">
      <c r="A33" s="104" t="s">
        <v>134</v>
      </c>
      <c r="B33" s="41" t="s">
        <v>135</v>
      </c>
      <c r="C33" s="29">
        <v>207.28503936</v>
      </c>
      <c r="D33" s="41" t="s">
        <v>117</v>
      </c>
      <c r="E33" s="41" t="s">
        <v>118</v>
      </c>
      <c r="F33" s="29">
        <v>1142.479328</v>
      </c>
      <c r="G33" s="68"/>
      <c r="H33" s="65"/>
    </row>
    <row r="34">
      <c r="A34" s="32"/>
    </row>
    <row r="35">
      <c r="A35" s="32"/>
      <c r="B35" s="21"/>
      <c r="C35" s="21"/>
      <c r="D35" s="2"/>
      <c r="E35" s="2"/>
    </row>
    <row r="36" customHeight="1">
      <c r="A36" s="32"/>
      <c r="B36" s="199" t="s">
        <v>99</v>
      </c>
      <c r="C36" s="198"/>
      <c r="D36" s="198"/>
      <c r="E36" s="198"/>
      <c r="F36" s="197"/>
      <c r="G36" s="66"/>
    </row>
    <row r="37" ht="15.75" customHeight="1">
      <c r="A37" s="20"/>
      <c r="B37" s="196"/>
      <c r="C37" s="195"/>
      <c r="D37" s="195"/>
      <c r="E37" s="195"/>
      <c r="F37" s="194"/>
      <c r="G37" s="66"/>
    </row>
    <row r="38" ht="18.75">
      <c r="A38" s="37" t="s">
        <v>0</v>
      </c>
      <c r="B38" s="17"/>
      <c r="D38" s="37" t="s">
        <v>1</v>
      </c>
      <c r="E38" s="17"/>
      <c r="F38" s="38"/>
      <c r="H38" s="22"/>
    </row>
    <row r="39">
      <c r="A39" s="19" t="s">
        <v>2</v>
      </c>
      <c r="B39" s="19" t="s">
        <v>3</v>
      </c>
      <c r="C39" s="19" t="s">
        <v>4</v>
      </c>
      <c r="D39" s="19" t="s">
        <v>2</v>
      </c>
      <c r="E39" s="19" t="s">
        <v>3</v>
      </c>
      <c r="F39" s="38" t="s">
        <v>4</v>
      </c>
      <c r="H39" s="22"/>
    </row>
    <row r="40">
      <c r="A40" s="41" t="s">
        <v>59</v>
      </c>
      <c r="B40" s="41" t="s">
        <v>119</v>
      </c>
      <c r="C40" s="48">
        <v>350985.68048509996</v>
      </c>
      <c r="D40" s="41" t="s">
        <v>136</v>
      </c>
      <c r="E40" s="41" t="s">
        <v>137</v>
      </c>
      <c r="F40" s="48">
        <v>68628.892968</v>
      </c>
      <c r="G40" s="35"/>
      <c r="H40" s="14"/>
    </row>
    <row r="41">
      <c r="A41" s="41" t="s">
        <v>125</v>
      </c>
      <c r="B41" s="41" t="s">
        <v>126</v>
      </c>
      <c r="C41" s="48">
        <v>3956.6804516</v>
      </c>
      <c r="D41" s="41" t="s">
        <v>138</v>
      </c>
      <c r="E41" s="41" t="s">
        <v>139</v>
      </c>
      <c r="F41" s="48">
        <v>3723.814041</v>
      </c>
      <c r="G41" s="35"/>
      <c r="H41" s="14"/>
    </row>
    <row r="42">
      <c r="A42" s="41" t="s">
        <v>156</v>
      </c>
      <c r="B42" s="41" t="s">
        <v>157</v>
      </c>
      <c r="C42" s="48">
        <v>408.42684631</v>
      </c>
      <c r="D42" s="41" t="s">
        <v>140</v>
      </c>
      <c r="E42" s="41" t="s">
        <v>141</v>
      </c>
      <c r="F42" s="48">
        <v>2825.48555</v>
      </c>
      <c r="G42" s="35"/>
      <c r="H42" s="14"/>
    </row>
    <row r="43">
      <c r="A43" s="41" t="s">
        <v>69</v>
      </c>
      <c r="B43" s="41" t="s">
        <v>158</v>
      </c>
      <c r="C43" s="48">
        <v>105.26648217</v>
      </c>
      <c r="D43" s="41" t="s">
        <v>142</v>
      </c>
      <c r="E43" s="41" t="s">
        <v>143</v>
      </c>
      <c r="F43" s="48">
        <v>2143.568358</v>
      </c>
      <c r="G43" s="35"/>
      <c r="H43" s="14"/>
    </row>
    <row r="44">
      <c r="A44" s="41" t="s">
        <v>159</v>
      </c>
      <c r="B44" s="41" t="s">
        <v>160</v>
      </c>
      <c r="C44" s="48">
        <v>53.45433429</v>
      </c>
      <c r="D44" s="41" t="s">
        <v>144</v>
      </c>
      <c r="E44" s="41" t="s">
        <v>145</v>
      </c>
      <c r="F44" s="48">
        <v>1578.583213</v>
      </c>
      <c r="G44" s="35"/>
      <c r="H44" s="14"/>
    </row>
    <row r="45">
      <c r="A45" s="41" t="s">
        <v>161</v>
      </c>
      <c r="B45" s="41" t="s">
        <v>162</v>
      </c>
      <c r="C45" s="48">
        <v>41.035315</v>
      </c>
      <c r="D45" s="41" t="s">
        <v>146</v>
      </c>
      <c r="E45" s="41" t="s">
        <v>147</v>
      </c>
      <c r="F45" s="48">
        <v>1308.262201</v>
      </c>
      <c r="G45" s="35"/>
      <c r="H45" s="14"/>
    </row>
    <row r="46" ht="15.75" customHeight="1">
      <c r="A46" s="41" t="s">
        <v>163</v>
      </c>
      <c r="B46" s="41" t="s">
        <v>164</v>
      </c>
      <c r="C46" s="48">
        <v>19.56446713</v>
      </c>
      <c r="D46" s="41" t="s">
        <v>148</v>
      </c>
      <c r="E46" s="41" t="s">
        <v>149</v>
      </c>
      <c r="F46" s="48">
        <v>1067.919996</v>
      </c>
      <c r="G46" s="35"/>
      <c r="H46" s="14"/>
    </row>
    <row r="47" ht="15.75" customHeight="1">
      <c r="A47" s="41" t="s">
        <v>165</v>
      </c>
      <c r="B47" s="41" t="s">
        <v>166</v>
      </c>
      <c r="C47" s="48">
        <v>7.2684</v>
      </c>
      <c r="D47" s="41" t="s">
        <v>150</v>
      </c>
      <c r="E47" s="41" t="s">
        <v>151</v>
      </c>
      <c r="F47" s="48">
        <v>966.053487</v>
      </c>
      <c r="G47" s="35"/>
      <c r="H47" s="14"/>
    </row>
    <row r="48">
      <c r="A48" s="41" t="s">
        <v>167</v>
      </c>
      <c r="B48" s="41" t="s">
        <v>168</v>
      </c>
      <c r="C48" s="48">
        <v>5.926169</v>
      </c>
      <c r="D48" s="41" t="s">
        <v>152</v>
      </c>
      <c r="E48" s="41" t="s">
        <v>153</v>
      </c>
      <c r="F48" s="48">
        <v>872.96625</v>
      </c>
      <c r="G48" s="35"/>
      <c r="H48" s="14"/>
    </row>
    <row r="49">
      <c r="A49" s="41" t="s">
        <v>169</v>
      </c>
      <c r="B49" s="41" t="s">
        <v>170</v>
      </c>
      <c r="C49" s="48">
        <v>5.05206</v>
      </c>
      <c r="D49" s="41" t="s">
        <v>154</v>
      </c>
      <c r="E49" s="41" t="s">
        <v>155</v>
      </c>
      <c r="F49" s="48">
        <v>772.230012</v>
      </c>
      <c r="G49" s="35"/>
      <c r="H49" s="14"/>
    </row>
    <row r="50">
      <c r="A50" s="20"/>
      <c r="B50" s="21"/>
      <c r="C50" s="21"/>
    </row>
    <row r="51">
      <c r="D51" s="32"/>
      <c r="E51" s="2"/>
      <c r="F51" s="2"/>
      <c r="G51" s="2"/>
    </row>
    <row r="52">
      <c r="A52" s="20"/>
      <c r="B52" s="21"/>
      <c r="C52" s="21"/>
      <c r="D52" s="21"/>
      <c r="E52" s="21"/>
      <c r="F52" s="21"/>
      <c r="G52" s="21"/>
    </row>
    <row r="53">
      <c r="A53" s="20"/>
      <c r="B53" s="21"/>
      <c r="C53" s="21"/>
      <c r="D53" s="21"/>
      <c r="E53" s="21"/>
      <c r="F53" s="21"/>
      <c r="G53" s="21"/>
    </row>
    <row r="54" customHeight="1">
      <c r="A54" s="17"/>
      <c r="B54" s="193" t="s">
        <v>171</v>
      </c>
      <c r="C54" s="193"/>
      <c r="D54" s="193"/>
      <c r="E54" s="193"/>
      <c r="F54" s="193"/>
      <c r="G54" s="62"/>
      <c r="H54" s="192"/>
      <c r="I54" s="21"/>
      <c r="J54" s="21"/>
      <c r="K54" s="21"/>
      <c r="L54" s="21"/>
    </row>
    <row r="55" customHeight="1">
      <c r="A55" s="17"/>
      <c r="B55" s="193"/>
      <c r="C55" s="193"/>
      <c r="D55" s="193"/>
      <c r="E55" s="193"/>
      <c r="F55" s="193"/>
      <c r="G55" s="62"/>
      <c r="H55" s="192"/>
      <c r="I55" s="21"/>
      <c r="J55" s="21"/>
      <c r="K55" s="21"/>
      <c r="L55" s="21"/>
    </row>
    <row r="56" ht="15.75" customHeight="1">
      <c r="A56" s="37" t="s">
        <v>0</v>
      </c>
      <c r="B56" s="17"/>
      <c r="C56" s="105"/>
      <c r="D56" s="37" t="s">
        <v>1</v>
      </c>
      <c r="E56" s="105"/>
      <c r="F56" s="105"/>
      <c r="G56" s="81"/>
      <c r="H56" s="81"/>
      <c r="I56" s="21"/>
      <c r="J56" s="21"/>
      <c r="K56" s="21"/>
      <c r="L56" s="21"/>
    </row>
    <row r="57">
      <c r="A57" s="19" t="s">
        <v>2</v>
      </c>
      <c r="B57" s="19" t="s">
        <v>3</v>
      </c>
      <c r="C57" s="38" t="s">
        <v>4</v>
      </c>
      <c r="D57" s="19" t="s">
        <v>2</v>
      </c>
      <c r="E57" s="19" t="s">
        <v>3</v>
      </c>
      <c r="F57" s="15" t="s">
        <v>4</v>
      </c>
      <c r="G57" s="21"/>
      <c r="H57" s="69"/>
      <c r="I57" s="69"/>
      <c r="J57" s="69"/>
      <c r="K57" s="21"/>
      <c r="L57" s="21"/>
    </row>
    <row r="58">
      <c r="A58" s="41" t="s">
        <v>59</v>
      </c>
      <c r="B58" s="41" t="s">
        <v>119</v>
      </c>
      <c r="C58" s="41">
        <v>266651.934378</v>
      </c>
      <c r="D58" s="104" t="s">
        <v>172</v>
      </c>
      <c r="E58" s="41" t="s">
        <v>173</v>
      </c>
      <c r="F58" s="29">
        <v>285975.0</v>
      </c>
      <c r="G58" s="22"/>
      <c r="H58" s="70"/>
      <c r="I58" s="65"/>
      <c r="J58" s="9"/>
      <c r="K58" s="22"/>
      <c r="L58" s="21"/>
    </row>
    <row r="59">
      <c r="A59" s="41" t="s">
        <v>125</v>
      </c>
      <c r="B59" s="41" t="s">
        <v>126</v>
      </c>
      <c r="C59" s="41">
        <v>16483.52682715</v>
      </c>
      <c r="D59" s="104" t="s">
        <v>83</v>
      </c>
      <c r="E59" s="41" t="s">
        <v>84</v>
      </c>
      <c r="F59" s="29">
        <v>96039.122036</v>
      </c>
      <c r="G59" s="22"/>
      <c r="H59" s="70"/>
      <c r="I59" s="65"/>
      <c r="J59" s="9"/>
      <c r="K59" s="22"/>
      <c r="L59" s="21"/>
    </row>
    <row r="60" customHeight="1">
      <c r="A60" s="41" t="s">
        <v>61</v>
      </c>
      <c r="B60" s="41" t="s">
        <v>120</v>
      </c>
      <c r="C60" s="41">
        <v>5642.937924</v>
      </c>
      <c r="D60" s="104" t="s">
        <v>174</v>
      </c>
      <c r="E60" s="41" t="s">
        <v>175</v>
      </c>
      <c r="F60" s="29">
        <v>14596.647223</v>
      </c>
      <c r="G60" s="22"/>
      <c r="H60" s="70"/>
      <c r="I60" s="65"/>
      <c r="J60" s="9"/>
      <c r="K60" s="22"/>
      <c r="L60" s="21"/>
    </row>
    <row r="61" ht="15.75" customHeight="1">
      <c r="A61" s="41" t="s">
        <v>190</v>
      </c>
      <c r="B61" s="41" t="s">
        <v>191</v>
      </c>
      <c r="C61" s="41">
        <v>1763.31639745</v>
      </c>
      <c r="D61" s="104" t="s">
        <v>176</v>
      </c>
      <c r="E61" s="41" t="s">
        <v>177</v>
      </c>
      <c r="F61" s="29">
        <v>13412.294362</v>
      </c>
      <c r="G61" s="22"/>
      <c r="H61" s="70"/>
      <c r="I61" s="65"/>
      <c r="J61" s="9"/>
      <c r="K61" s="22"/>
      <c r="L61" s="21"/>
    </row>
    <row r="62">
      <c r="A62" s="41" t="s">
        <v>192</v>
      </c>
      <c r="B62" s="41" t="s">
        <v>193</v>
      </c>
      <c r="C62" s="41">
        <v>1706.88</v>
      </c>
      <c r="D62" s="104" t="s">
        <v>178</v>
      </c>
      <c r="E62" s="41" t="s">
        <v>179</v>
      </c>
      <c r="F62" s="29">
        <v>12490.344732</v>
      </c>
      <c r="G62" s="22"/>
      <c r="H62" s="70"/>
      <c r="I62" s="65"/>
      <c r="J62" s="9"/>
      <c r="K62" s="22"/>
      <c r="L62" s="21"/>
    </row>
    <row r="63">
      <c r="A63" s="41" t="s">
        <v>194</v>
      </c>
      <c r="B63" s="41" t="s">
        <v>195</v>
      </c>
      <c r="C63" s="41">
        <v>1469.428608</v>
      </c>
      <c r="D63" s="104" t="s">
        <v>180</v>
      </c>
      <c r="E63" s="41" t="s">
        <v>181</v>
      </c>
      <c r="F63" s="29">
        <v>10905.5111</v>
      </c>
      <c r="G63" s="22"/>
      <c r="H63" s="70"/>
      <c r="I63" s="65"/>
      <c r="J63" s="9"/>
      <c r="K63" s="22"/>
      <c r="L63" s="21"/>
    </row>
    <row r="64">
      <c r="A64" s="41" t="s">
        <v>196</v>
      </c>
      <c r="B64" s="41" t="s">
        <v>197</v>
      </c>
      <c r="C64" s="41">
        <v>802.91221878</v>
      </c>
      <c r="D64" s="104" t="s">
        <v>182</v>
      </c>
      <c r="E64" s="41" t="s">
        <v>183</v>
      </c>
      <c r="F64" s="29">
        <v>9614.525654</v>
      </c>
      <c r="G64" s="22"/>
      <c r="H64" s="70"/>
      <c r="I64" s="65"/>
      <c r="J64" s="9"/>
      <c r="K64" s="22"/>
      <c r="L64" s="21"/>
    </row>
    <row r="65">
      <c r="A65" s="41" t="s">
        <v>156</v>
      </c>
      <c r="B65" s="41" t="s">
        <v>157</v>
      </c>
      <c r="C65" s="41">
        <v>782.07139613</v>
      </c>
      <c r="D65" s="104" t="s">
        <v>184</v>
      </c>
      <c r="E65" s="41" t="s">
        <v>185</v>
      </c>
      <c r="F65" s="29">
        <v>8138.490523</v>
      </c>
      <c r="G65" s="22"/>
      <c r="H65" s="70"/>
      <c r="I65" s="65"/>
      <c r="J65" s="9"/>
      <c r="K65" s="22"/>
      <c r="L65" s="21"/>
    </row>
    <row r="66">
      <c r="A66" s="41" t="s">
        <v>198</v>
      </c>
      <c r="B66" s="41" t="s">
        <v>199</v>
      </c>
      <c r="C66" s="41">
        <v>734.95281</v>
      </c>
      <c r="D66" s="104" t="s">
        <v>186</v>
      </c>
      <c r="E66" s="41" t="s">
        <v>187</v>
      </c>
      <c r="F66" s="29">
        <v>7477.280907</v>
      </c>
      <c r="G66" s="22"/>
      <c r="H66" s="70"/>
      <c r="I66" s="65"/>
      <c r="J66" s="9"/>
      <c r="K66" s="22"/>
      <c r="L66" s="21"/>
    </row>
    <row r="67">
      <c r="A67" s="41" t="s">
        <v>200</v>
      </c>
      <c r="B67" s="41" t="s">
        <v>201</v>
      </c>
      <c r="C67" s="41">
        <v>733.806</v>
      </c>
      <c r="D67" s="104" t="s">
        <v>188</v>
      </c>
      <c r="E67" s="41" t="s">
        <v>189</v>
      </c>
      <c r="F67" s="29">
        <v>5161.886582</v>
      </c>
      <c r="G67" s="22"/>
      <c r="H67" s="70"/>
      <c r="I67" s="65"/>
      <c r="J67" s="9"/>
      <c r="K67" s="22"/>
      <c r="L67" s="21"/>
    </row>
    <row r="68">
      <c r="A68" s="104"/>
      <c r="B68" s="41"/>
      <c r="C68" s="29"/>
      <c r="D68" s="104"/>
      <c r="E68" s="17"/>
      <c r="F68" s="17"/>
    </row>
    <row r="69">
      <c r="A69" s="104"/>
      <c r="B69" s="41"/>
      <c r="C69" s="29"/>
      <c r="D69" s="17"/>
      <c r="E69" s="17"/>
      <c r="F69" s="17"/>
    </row>
    <row r="70">
      <c r="A70" s="106"/>
      <c r="B70" s="17"/>
      <c r="C70" s="17"/>
      <c r="D70" s="104"/>
      <c r="E70" s="17"/>
      <c r="F70" s="17"/>
      <c r="G70" s="21"/>
    </row>
    <row r="71">
      <c r="A71" s="106"/>
      <c r="B71" s="41"/>
      <c r="C71" s="17"/>
      <c r="D71" s="17"/>
      <c r="E71" s="17"/>
      <c r="F71" s="17"/>
      <c r="G71" s="21"/>
    </row>
    <row r="72" ht="15.75" customHeight="1">
      <c r="A72" s="15"/>
      <c r="B72" s="193" t="s">
        <v>202</v>
      </c>
      <c r="C72" s="193"/>
      <c r="D72" s="193"/>
      <c r="E72" s="193"/>
      <c r="F72" s="193"/>
      <c r="G72" s="62"/>
      <c r="I72" s="61"/>
    </row>
    <row r="73" ht="15.75" customHeight="1">
      <c r="A73" s="15"/>
      <c r="B73" s="193"/>
      <c r="C73" s="193"/>
      <c r="D73" s="193"/>
      <c r="E73" s="193"/>
      <c r="F73" s="193"/>
      <c r="G73" s="62"/>
    </row>
    <row r="74" ht="18.75">
      <c r="A74" s="37" t="s">
        <v>0</v>
      </c>
      <c r="B74" s="15"/>
      <c r="C74" s="17"/>
      <c r="D74" s="37" t="s">
        <v>1</v>
      </c>
      <c r="E74" s="15"/>
      <c r="F74" s="42"/>
      <c r="G74" s="67"/>
      <c r="I74" s="14"/>
    </row>
    <row r="75">
      <c r="A75" s="19" t="s">
        <v>2</v>
      </c>
      <c r="B75" s="19" t="s">
        <v>3</v>
      </c>
      <c r="C75" s="19" t="s">
        <v>4</v>
      </c>
      <c r="D75" s="19" t="s">
        <v>2</v>
      </c>
      <c r="E75" s="19" t="s">
        <v>3</v>
      </c>
      <c r="F75" s="15" t="s">
        <v>4</v>
      </c>
      <c r="G75" s="64"/>
      <c r="I75" s="14"/>
    </row>
    <row r="76">
      <c r="A76" s="41" t="s">
        <v>61</v>
      </c>
      <c r="B76" s="41" t="s">
        <v>62</v>
      </c>
      <c r="C76" s="29">
        <v>61502.350956</v>
      </c>
      <c r="D76" s="41" t="s">
        <v>203</v>
      </c>
      <c r="E76" s="41" t="s">
        <v>227</v>
      </c>
      <c r="F76" s="29">
        <v>118687.670851</v>
      </c>
      <c r="G76" s="14"/>
      <c r="I76" s="14"/>
    </row>
    <row r="77">
      <c r="A77" s="41" t="s">
        <v>59</v>
      </c>
      <c r="B77" s="41" t="s">
        <v>60</v>
      </c>
      <c r="C77" s="29">
        <v>55796.643239</v>
      </c>
      <c r="D77" s="41" t="s">
        <v>204</v>
      </c>
      <c r="E77" s="41" t="s">
        <v>228</v>
      </c>
      <c r="F77" s="29">
        <v>81170.767285619</v>
      </c>
      <c r="G77" s="14"/>
    </row>
    <row r="78">
      <c r="A78" s="41" t="s">
        <v>211</v>
      </c>
      <c r="B78" s="41" t="s">
        <v>212</v>
      </c>
      <c r="C78" s="29">
        <v>21808.536904</v>
      </c>
      <c r="D78" s="41" t="s">
        <v>96</v>
      </c>
      <c r="E78" s="41" t="s">
        <v>97</v>
      </c>
      <c r="F78" s="29">
        <v>45810.596706</v>
      </c>
      <c r="G78" s="14"/>
      <c r="H78" s="23"/>
    </row>
    <row r="79">
      <c r="A79" s="41" t="s">
        <v>213</v>
      </c>
      <c r="B79" s="41" t="s">
        <v>214</v>
      </c>
      <c r="C79" s="29">
        <v>9045.526875</v>
      </c>
      <c r="D79" s="41" t="s">
        <v>79</v>
      </c>
      <c r="E79" s="41" t="s">
        <v>80</v>
      </c>
      <c r="F79" s="29">
        <v>32724.982277</v>
      </c>
      <c r="G79" s="14"/>
      <c r="H79" s="23"/>
    </row>
    <row r="80">
      <c r="A80" s="41" t="s">
        <v>156</v>
      </c>
      <c r="B80" s="41" t="s">
        <v>215</v>
      </c>
      <c r="C80" s="29">
        <v>7137.04924955</v>
      </c>
      <c r="D80" s="41" t="s">
        <v>205</v>
      </c>
      <c r="E80" s="41" t="s">
        <v>229</v>
      </c>
      <c r="F80" s="29">
        <v>30710.17809</v>
      </c>
      <c r="G80" s="14"/>
      <c r="H80" s="23"/>
    </row>
    <row r="81">
      <c r="A81" s="41" t="s">
        <v>216</v>
      </c>
      <c r="B81" s="41" t="s">
        <v>217</v>
      </c>
      <c r="C81" s="29">
        <v>5905.570178</v>
      </c>
      <c r="D81" s="41" t="s">
        <v>206</v>
      </c>
      <c r="E81" s="41" t="s">
        <v>230</v>
      </c>
      <c r="F81" s="29">
        <v>29315.585153</v>
      </c>
      <c r="G81" s="14"/>
      <c r="H81" s="23"/>
    </row>
    <row r="82">
      <c r="A82" s="41" t="s">
        <v>218</v>
      </c>
      <c r="B82" s="41" t="s">
        <v>219</v>
      </c>
      <c r="C82" s="29">
        <v>4153.932108</v>
      </c>
      <c r="D82" s="41" t="s">
        <v>207</v>
      </c>
      <c r="E82" s="41" t="s">
        <v>231</v>
      </c>
      <c r="F82" s="29">
        <v>28607.056627</v>
      </c>
      <c r="G82" s="14"/>
      <c r="H82" s="23"/>
    </row>
    <row r="83">
      <c r="A83" s="41" t="s">
        <v>220</v>
      </c>
      <c r="B83" s="41" t="s">
        <v>221</v>
      </c>
      <c r="C83" s="29">
        <v>3626.77141261</v>
      </c>
      <c r="D83" s="41" t="s">
        <v>208</v>
      </c>
      <c r="E83" s="41" t="s">
        <v>232</v>
      </c>
      <c r="F83" s="29">
        <v>25648.97292</v>
      </c>
      <c r="G83" s="14"/>
      <c r="H83" s="23"/>
    </row>
    <row r="84">
      <c r="A84" s="41" t="s">
        <v>222</v>
      </c>
      <c r="B84" s="41" t="s">
        <v>223</v>
      </c>
      <c r="C84" s="29">
        <v>3435.6549325</v>
      </c>
      <c r="D84" s="41" t="s">
        <v>209</v>
      </c>
      <c r="E84" s="41" t="s">
        <v>234</v>
      </c>
      <c r="F84" s="29">
        <v>25199.790001</v>
      </c>
      <c r="G84" s="14"/>
      <c r="H84" s="23"/>
    </row>
    <row r="85">
      <c r="A85" s="41" t="s">
        <v>224</v>
      </c>
      <c r="B85" s="41" t="s">
        <v>225</v>
      </c>
      <c r="C85" s="29">
        <v>2141.44193</v>
      </c>
      <c r="D85" s="41" t="s">
        <v>210</v>
      </c>
      <c r="E85" s="41" t="s">
        <v>233</v>
      </c>
      <c r="F85" s="29">
        <v>24979.565728</v>
      </c>
      <c r="G85" s="14"/>
      <c r="H85" s="23"/>
    </row>
    <row r="86">
      <c r="A86" s="32"/>
      <c r="B86" s="2"/>
      <c r="C86" s="5"/>
    </row>
    <row r="87">
      <c r="A87" s="32"/>
      <c r="B87" s="2"/>
      <c r="C87" s="5"/>
    </row>
    <row r="88">
      <c r="B88" s="79"/>
    </row>
    <row r="89">
      <c r="E89" s="35"/>
      <c r="F89" s="35"/>
    </row>
    <row r="90">
      <c r="E90" s="35"/>
      <c r="F90" s="35"/>
    </row>
    <row r="91">
      <c r="E91" s="35"/>
      <c r="F91" s="35"/>
    </row>
    <row r="92">
      <c r="E92" s="35"/>
      <c r="F92" s="35"/>
    </row>
    <row r="93">
      <c r="E93" s="35"/>
    </row>
    <row r="94">
      <c r="E94" s="35"/>
    </row>
    <row r="95">
      <c r="E95" s="35"/>
    </row>
    <row r="96">
      <c r="E96" s="35"/>
    </row>
    <row r="97">
      <c r="B97" s="79"/>
      <c r="E97" s="35"/>
    </row>
    <row r="98">
      <c r="E98" s="35"/>
      <c r="F98" s="35"/>
    </row>
    <row r="99">
      <c r="E99" s="35"/>
      <c r="F99" s="35"/>
    </row>
    <row r="100">
      <c r="E100" s="35"/>
      <c r="F100" s="35"/>
    </row>
  </sheetData>
  <mergeCells count="6">
    <mergeCell ref="H54:H55"/>
    <mergeCell ref="B72:F73"/>
    <mergeCell ref="B4:F5"/>
    <mergeCell ref="B20:F21"/>
    <mergeCell ref="B36:F37"/>
    <mergeCell ref="B54:F55"/>
  </mergeCells>
  <printOptions/>
  <pageMargins left="0.6912499999999999" right="0.6912499999999999" top="0.740625" bottom="0.740625" footer="0.29624999999999996" header="0.29624999999999996"/>
  <pageSetup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ThinkFree Calc</Application>
  <AppVersion>06.0000</AppVersion>
  <Company>HP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NJOKU</dc:creator>
  <dcterms:created xsi:type="dcterms:W3CDTF">2019-06-04T23:38:56Z</dcterms:created>
  <cp:lastModifiedBy>SM-G930V</cp:lastModifiedBy>
  <cp:lastPrinted>2021-09-17T11:53:46Z</cp:lastPrinted>
  <dcterms:modified xsi:type="dcterms:W3CDTF">2021-09-21T19:52:07Z</dcterms:modified>
  <cp:revision>1</cp:revision>
</cp:coreProperties>
</file>